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80" windowHeight="12405" activeTab="0"/>
  </bookViews>
  <sheets>
    <sheet name="TDPN27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<sst xmlns="http://schemas.openxmlformats.org/spreadsheetml/2006/main" count="14" uniqueCount="14">
  <si>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Tableau DPN27. Nombre de femmes testées par marqueurs sériques au 2ème trimestre et à risque au seuil de 1/250 en 2009</t>
  </si>
  <si>
    <t>Nb de femmes testées</t>
  </si>
  <si>
    <t>Nb de femmes à risque</t>
  </si>
  <si>
    <t>% femmes à risque / femmes testée</t>
  </si>
  <si>
    <t>Nb d'amniocentèses effectuées</t>
  </si>
  <si>
    <t>Nb de Trisomie 21</t>
  </si>
  <si>
    <t>% de trisomie 21 / amniocentèses</t>
  </si>
  <si>
    <t>Nb d'autres anomalies déséquilibrées</t>
  </si>
  <si>
    <t>% d'autres anomalies déséquilibrées / amniocentèses</t>
  </si>
  <si>
    <t>&lt;= 34 ans</t>
  </si>
  <si>
    <t>35-37 ans</t>
  </si>
  <si>
    <t>Total &lt; 38 ans</t>
  </si>
  <si>
    <t>&gt;= 38 ans</t>
  </si>
  <si>
    <t>Total</t>
  </si>
</sst>
</file>

<file path=xl/styles.xml><?xml version="1.0" encoding="utf-8"?>
<styleSheet xmlns="http://schemas.openxmlformats.org/spreadsheetml/2006/main">
  <numFmts count="3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0.0000000"/>
    <numFmt numFmtId="175" formatCode="0.0%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175" fontId="6" fillId="2" borderId="1" xfId="0" applyNumberFormat="1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175" fontId="5" fillId="3" borderId="1" xfId="0" applyNumberFormat="1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14.421875" style="0" customWidth="1"/>
    <col min="2" max="2" width="9.7109375" style="0" customWidth="1"/>
    <col min="3" max="3" width="10.140625" style="0" customWidth="1"/>
    <col min="4" max="4" width="13.7109375" style="0" customWidth="1"/>
    <col min="5" max="5" width="15.421875" style="0" customWidth="1"/>
    <col min="6" max="6" width="10.57421875" style="0" bestFit="1" customWidth="1"/>
    <col min="7" max="7" width="15.57421875" style="0" customWidth="1"/>
    <col min="8" max="8" width="14.00390625" style="0" customWidth="1"/>
    <col min="9" max="9" width="18.421875" style="0" bestFit="1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6">
      <c r="A3" s="3"/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9" ht="12.75">
      <c r="A4" s="5" t="s">
        <v>9</v>
      </c>
      <c r="B4" s="6">
        <v>546120</v>
      </c>
      <c r="C4" s="6">
        <v>27512</v>
      </c>
      <c r="D4" s="7">
        <v>0.05</v>
      </c>
      <c r="E4" s="6">
        <v>12893</v>
      </c>
      <c r="F4" s="6">
        <v>192</v>
      </c>
      <c r="G4" s="7">
        <v>0.015</v>
      </c>
      <c r="H4" s="6">
        <v>66</v>
      </c>
      <c r="I4" s="7">
        <v>0.005</v>
      </c>
    </row>
    <row r="5" spans="1:9" ht="12.75">
      <c r="A5" s="5" t="s">
        <v>10</v>
      </c>
      <c r="B5" s="6">
        <v>80196</v>
      </c>
      <c r="C5" s="6">
        <v>15095</v>
      </c>
      <c r="D5" s="7">
        <v>0.188</v>
      </c>
      <c r="E5" s="6">
        <v>6549</v>
      </c>
      <c r="F5" s="6">
        <v>149</v>
      </c>
      <c r="G5" s="7">
        <v>0.023</v>
      </c>
      <c r="H5" s="6">
        <v>51</v>
      </c>
      <c r="I5" s="7">
        <v>0.008</v>
      </c>
    </row>
    <row r="6" spans="1:9" ht="12.75">
      <c r="A6" s="8" t="s">
        <v>11</v>
      </c>
      <c r="B6" s="9">
        <f>B4+B5</f>
        <v>626316</v>
      </c>
      <c r="C6" s="9">
        <f>C4+C5</f>
        <v>42607</v>
      </c>
      <c r="D6" s="10">
        <v>0.06802796032673603</v>
      </c>
      <c r="E6" s="9">
        <f>E4+E5</f>
        <v>19442</v>
      </c>
      <c r="F6" s="9">
        <f>F4+F5</f>
        <v>341</v>
      </c>
      <c r="G6" s="10">
        <v>0.017539347803723897</v>
      </c>
      <c r="H6" s="9">
        <f>H4+H5</f>
        <v>117</v>
      </c>
      <c r="I6" s="10">
        <v>0.006017899393066557</v>
      </c>
    </row>
    <row r="7" spans="1:9" ht="12.75">
      <c r="A7" s="5" t="s">
        <v>12</v>
      </c>
      <c r="B7" s="6">
        <v>34313</v>
      </c>
      <c r="C7" s="6">
        <v>15516</v>
      </c>
      <c r="D7" s="7">
        <v>0.452</v>
      </c>
      <c r="E7" s="6">
        <v>6542</v>
      </c>
      <c r="F7" s="6">
        <v>209</v>
      </c>
      <c r="G7" s="7">
        <v>0.032</v>
      </c>
      <c r="H7" s="6">
        <v>62</v>
      </c>
      <c r="I7" s="7">
        <v>0.009000000000000001</v>
      </c>
    </row>
    <row r="8" spans="1:9" ht="12.75">
      <c r="A8" s="8" t="s">
        <v>13</v>
      </c>
      <c r="B8" s="9">
        <v>660629</v>
      </c>
      <c r="C8" s="9">
        <v>58123</v>
      </c>
      <c r="D8" s="10">
        <v>0.08800000000000001</v>
      </c>
      <c r="E8" s="9">
        <v>25984</v>
      </c>
      <c r="F8" s="9">
        <v>550</v>
      </c>
      <c r="G8" s="10">
        <v>0.021</v>
      </c>
      <c r="H8" s="9">
        <v>179</v>
      </c>
      <c r="I8" s="10">
        <v>0.006999999999999999</v>
      </c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n.banck</dc:creator>
  <cp:keywords/>
  <dc:description/>
  <cp:lastModifiedBy>n.banck</cp:lastModifiedBy>
  <dcterms:created xsi:type="dcterms:W3CDTF">2011-06-14T06:37:09Z</dcterms:created>
  <dcterms:modified xsi:type="dcterms:W3CDTF">2011-06-14T06:37:09Z</dcterms:modified>
  <cp:category/>
  <cp:version/>
  <cp:contentType/>
  <cp:contentStatus/>
</cp:coreProperties>
</file>