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RFGM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<sst xmlns="http://schemas.openxmlformats.org/spreadsheetml/2006/main" count="32" uniqueCount="28">
  <si>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Tableau RFGM 2. Apport en nouveaux phénotypes HLA-ABDR des nouveaux donneurs inscrits en 2011 par région</t>
  </si>
  <si>
    <t>REGIONS</t>
  </si>
  <si>
    <t>Phénotypes uniques
fin 2010</t>
  </si>
  <si>
    <t>Donneurs typés HLA-ABDR fin 2010</t>
  </si>
  <si>
    <t>Phénotypes uniques / inscrits</t>
  </si>
  <si>
    <t>Alsace</t>
  </si>
  <si>
    <t>La Martinique</t>
  </si>
  <si>
    <t>Aquitaine</t>
  </si>
  <si>
    <t>La Réunion</t>
  </si>
  <si>
    <t>Auvergne</t>
  </si>
  <si>
    <t>Languedoc-Roussillon</t>
  </si>
  <si>
    <t>Basse-Normandie</t>
  </si>
  <si>
    <t>Limousin</t>
  </si>
  <si>
    <t>Bourgogne</t>
  </si>
  <si>
    <t>Lorraine</t>
  </si>
  <si>
    <t>Bretagne</t>
  </si>
  <si>
    <t>Midi-Pyrénées</t>
  </si>
  <si>
    <t>Centre</t>
  </si>
  <si>
    <t>Nord-Pas-de-Calais 
- Picardie</t>
  </si>
  <si>
    <t>Champagne-Ardenne</t>
  </si>
  <si>
    <t>Pays de la Loire</t>
  </si>
  <si>
    <t>Franche-Comté</t>
  </si>
  <si>
    <t>Poitou-Charentes</t>
  </si>
  <si>
    <t>Haute-Normandie</t>
  </si>
  <si>
    <t>Provence-Alpes-CA</t>
  </si>
  <si>
    <t>Ile-de-France 
- Picardie</t>
  </si>
  <si>
    <t>Rhône-Alpes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</si>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</sst>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3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3" fontId="21" fillId="0" borderId="10" xfId="0" applyNumberFormat="1" applyFont="1" applyFill="1" applyBorder="1" applyAlignment="1">
      <alignment horizontal="right" vertical="center" wrapText="1" indent="2"/>
    </xf>
    <xf numFmtId="3" fontId="21" fillId="0" borderId="10" xfId="52" applyNumberFormat="1" applyFont="1" applyFill="1" applyBorder="1" applyAlignment="1">
      <alignment horizontal="right" vertical="center" wrapText="1" indent="2"/>
    </xf>
    <xf numFmtId="164" fontId="21" fillId="0" borderId="10" xfId="52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52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right" vertical="center" wrapText="1"/>
    </xf>
    <xf numFmtId="164" fontId="20" fillId="33" borderId="10" xfId="52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showGridLines="0" tabSelected="1" zoomScalePageLayoutView="0" workbookViewId="0" topLeftCell="A1">
      <selection activeCell="B3" sqref="B3"/>
    </sheetView>
  </sheetViews>
  <sheetFormatPr defaultColWidth="11.00390625" defaultRowHeight="12.75"/>
  <cols>
    <col min="1" max="1" width="1.00390625" style="1" customWidth="1"/>
    <col min="2" max="2" width="20.125" style="1" bestFit="1" customWidth="1"/>
    <col min="3" max="3" width="11.75390625" style="1" customWidth="1"/>
    <col min="4" max="4" width="13.125" style="1" bestFit="1" customWidth="1"/>
    <col min="5" max="5" width="11.625" style="1" customWidth="1"/>
    <col min="6" max="6" width="21.00390625" style="4" bestFit="1" customWidth="1"/>
    <col min="7" max="7" width="11.625" style="1" customWidth="1"/>
    <col min="8" max="8" width="11.00390625" style="1" bestFit="1" customWidth="1"/>
    <col min="9" max="9" width="11.625" style="1" customWidth="1"/>
    <col min="10" max="10" width="0.74609375" style="1" customWidth="1"/>
    <col min="11" max="16384" width="11.375" style="1" customWidth="1"/>
  </cols>
  <sheetData>
    <row r="2" spans="2:9" ht="15.75" customHeight="1">
      <c r="B2" s="2" t="s">
        <v>0</v>
      </c>
      <c r="C2" s="2"/>
      <c r="D2" s="2"/>
      <c r="E2" s="2"/>
      <c r="F2" s="2"/>
      <c r="G2" s="2"/>
      <c r="H2" s="2"/>
      <c r="I2" s="2"/>
    </row>
    <row r="3" spans="2:5" ht="7.5" customHeight="1">
      <c r="B3" s="3"/>
      <c r="C3" s="3"/>
      <c r="D3" s="3"/>
      <c r="E3" s="3"/>
    </row>
    <row r="4" spans="2:9" ht="48">
      <c r="B4" s="5" t="s">
        <v>1</v>
      </c>
      <c r="C4" s="6" t="s">
        <v>2</v>
      </c>
      <c r="D4" s="6" t="s">
        <v>3</v>
      </c>
      <c r="E4" s="6" t="s">
        <v>4</v>
      </c>
      <c r="F4" s="6" t="s">
        <v>1</v>
      </c>
      <c r="G4" s="6" t="s">
        <v>2</v>
      </c>
      <c r="H4" s="6" t="s">
        <v>3</v>
      </c>
      <c r="I4" s="6" t="s">
        <v>4</v>
      </c>
    </row>
    <row r="5" spans="2:9" ht="26.25" customHeight="1">
      <c r="B5" s="7" t="s">
        <v>5</v>
      </c>
      <c r="C5" s="8">
        <v>2164</v>
      </c>
      <c r="D5" s="9">
        <v>4954</v>
      </c>
      <c r="E5" s="10">
        <f aca="true" t="shared" si="0" ref="E5:E15">C5/D5</f>
        <v>0.43681873233750507</v>
      </c>
      <c r="F5" s="11" t="s">
        <v>6</v>
      </c>
      <c r="G5" s="12">
        <v>552</v>
      </c>
      <c r="H5" s="13">
        <v>782</v>
      </c>
      <c r="I5" s="10">
        <f aca="true" t="shared" si="1" ref="I5:I16">G5/H5</f>
        <v>0.7058823529411765</v>
      </c>
    </row>
    <row r="6" spans="1:9" ht="26.25" customHeight="1">
      <c r="A6" s="4"/>
      <c r="B6" s="7" t="s">
        <v>7</v>
      </c>
      <c r="C6" s="8">
        <v>3847</v>
      </c>
      <c r="D6" s="9">
        <v>8494</v>
      </c>
      <c r="E6" s="10">
        <f t="shared" si="0"/>
        <v>0.4529079350129503</v>
      </c>
      <c r="F6" s="11" t="s">
        <v>8</v>
      </c>
      <c r="G6" s="12">
        <v>1402</v>
      </c>
      <c r="H6" s="13">
        <v>2192</v>
      </c>
      <c r="I6" s="10">
        <f t="shared" si="1"/>
        <v>0.6395985401459854</v>
      </c>
    </row>
    <row r="7" spans="1:9" ht="26.25" customHeight="1">
      <c r="A7" s="4"/>
      <c r="B7" s="7" t="s">
        <v>9</v>
      </c>
      <c r="C7" s="8">
        <v>2346</v>
      </c>
      <c r="D7" s="9">
        <v>5187</v>
      </c>
      <c r="E7" s="10">
        <f t="shared" si="0"/>
        <v>0.45228455754771546</v>
      </c>
      <c r="F7" s="11" t="s">
        <v>10</v>
      </c>
      <c r="G7" s="12">
        <v>3580</v>
      </c>
      <c r="H7" s="13">
        <v>7872</v>
      </c>
      <c r="I7" s="10">
        <f t="shared" si="1"/>
        <v>0.45477642276422764</v>
      </c>
    </row>
    <row r="8" spans="1:9" ht="26.25" customHeight="1">
      <c r="A8" s="4"/>
      <c r="B8" s="7" t="s">
        <v>11</v>
      </c>
      <c r="C8" s="8">
        <v>2284</v>
      </c>
      <c r="D8" s="9">
        <v>5102</v>
      </c>
      <c r="E8" s="10">
        <f t="shared" si="0"/>
        <v>0.4476675813406507</v>
      </c>
      <c r="F8" s="11" t="s">
        <v>12</v>
      </c>
      <c r="G8" s="12">
        <v>1223</v>
      </c>
      <c r="H8" s="13">
        <v>2586</v>
      </c>
      <c r="I8" s="10">
        <f t="shared" si="1"/>
        <v>0.4729311678267595</v>
      </c>
    </row>
    <row r="9" spans="1:9" ht="26.25" customHeight="1">
      <c r="A9" s="4"/>
      <c r="B9" s="7" t="s">
        <v>13</v>
      </c>
      <c r="C9" s="8">
        <v>1902</v>
      </c>
      <c r="D9" s="9">
        <v>4176</v>
      </c>
      <c r="E9" s="10">
        <f t="shared" si="0"/>
        <v>0.45545977011494254</v>
      </c>
      <c r="F9" s="11" t="s">
        <v>14</v>
      </c>
      <c r="G9" s="12">
        <v>3115</v>
      </c>
      <c r="H9" s="13">
        <v>6958</v>
      </c>
      <c r="I9" s="10">
        <f t="shared" si="1"/>
        <v>0.4476861167002012</v>
      </c>
    </row>
    <row r="10" spans="2:9" ht="26.25" customHeight="1">
      <c r="B10" s="7" t="s">
        <v>15</v>
      </c>
      <c r="C10" s="8">
        <v>6584</v>
      </c>
      <c r="D10" s="9">
        <v>16789</v>
      </c>
      <c r="E10" s="10">
        <f t="shared" si="0"/>
        <v>0.39216153433795936</v>
      </c>
      <c r="F10" s="11" t="s">
        <v>16</v>
      </c>
      <c r="G10" s="12">
        <v>3361</v>
      </c>
      <c r="H10" s="13">
        <v>7027</v>
      </c>
      <c r="I10" s="10">
        <f t="shared" si="1"/>
        <v>0.47829799345382096</v>
      </c>
    </row>
    <row r="11" spans="1:9" ht="26.25" customHeight="1">
      <c r="A11" s="4"/>
      <c r="B11" s="7" t="s">
        <v>17</v>
      </c>
      <c r="C11" s="8">
        <v>2558</v>
      </c>
      <c r="D11" s="9">
        <v>5658</v>
      </c>
      <c r="E11" s="10">
        <f t="shared" si="0"/>
        <v>0.4521032166843408</v>
      </c>
      <c r="F11" s="11" t="s">
        <v>18</v>
      </c>
      <c r="G11" s="12">
        <v>3109</v>
      </c>
      <c r="H11" s="13">
        <v>6938</v>
      </c>
      <c r="I11" s="10">
        <f t="shared" si="1"/>
        <v>0.44811184779475355</v>
      </c>
    </row>
    <row r="12" spans="2:9" ht="26.25" customHeight="1">
      <c r="B12" s="7" t="s">
        <v>19</v>
      </c>
      <c r="C12" s="8">
        <v>1066</v>
      </c>
      <c r="D12" s="9">
        <v>2259</v>
      </c>
      <c r="E12" s="10">
        <f t="shared" si="0"/>
        <v>0.4718902169101372</v>
      </c>
      <c r="F12" s="11" t="s">
        <v>20</v>
      </c>
      <c r="G12" s="12">
        <v>6149</v>
      </c>
      <c r="H12" s="13">
        <v>13030</v>
      </c>
      <c r="I12" s="10">
        <f t="shared" si="1"/>
        <v>0.47191097467382964</v>
      </c>
    </row>
    <row r="13" spans="2:9" ht="26.25" customHeight="1">
      <c r="B13" s="7" t="s">
        <v>21</v>
      </c>
      <c r="C13" s="8">
        <v>1703</v>
      </c>
      <c r="D13" s="9">
        <v>3809</v>
      </c>
      <c r="E13" s="10">
        <f t="shared" si="0"/>
        <v>0.447098976109215</v>
      </c>
      <c r="F13" s="11" t="s">
        <v>22</v>
      </c>
      <c r="G13" s="12">
        <v>5928</v>
      </c>
      <c r="H13" s="13">
        <v>13209</v>
      </c>
      <c r="I13" s="10">
        <f t="shared" si="1"/>
        <v>0.4487849193731547</v>
      </c>
    </row>
    <row r="14" spans="2:9" ht="26.25" customHeight="1">
      <c r="B14" s="7" t="s">
        <v>23</v>
      </c>
      <c r="C14" s="8">
        <v>1305</v>
      </c>
      <c r="D14" s="9">
        <v>2901</v>
      </c>
      <c r="E14" s="10">
        <f t="shared" si="0"/>
        <v>0.4498448810754912</v>
      </c>
      <c r="F14" s="11" t="s">
        <v>24</v>
      </c>
      <c r="G14" s="12">
        <v>2931</v>
      </c>
      <c r="H14" s="13">
        <v>6372</v>
      </c>
      <c r="I14" s="10">
        <f t="shared" si="1"/>
        <v>0.4599811676082863</v>
      </c>
    </row>
    <row r="15" spans="1:9" ht="26.25" customHeight="1">
      <c r="A15" s="4"/>
      <c r="B15" s="7" t="s">
        <v>25</v>
      </c>
      <c r="C15" s="8">
        <v>9549</v>
      </c>
      <c r="D15" s="9">
        <v>20167</v>
      </c>
      <c r="E15" s="10">
        <f t="shared" si="0"/>
        <v>0.47349630584618435</v>
      </c>
      <c r="F15" s="11" t="s">
        <v>26</v>
      </c>
      <c r="G15" s="12">
        <v>15430</v>
      </c>
      <c r="H15" s="13">
        <v>35205</v>
      </c>
      <c r="I15" s="10">
        <f t="shared" si="1"/>
        <v>0.43829001562278086</v>
      </c>
    </row>
    <row r="16" spans="2:9" ht="12.75">
      <c r="B16" s="14"/>
      <c r="C16" s="15"/>
      <c r="D16" s="15"/>
      <c r="E16" s="15"/>
      <c r="F16" s="5" t="s">
        <v>27</v>
      </c>
      <c r="G16" s="16">
        <f>SUM(G5:G15,C5:C15)</f>
        <v>82088</v>
      </c>
      <c r="H16" s="16">
        <f>SUM(H5:H15,D5:D15)</f>
        <v>181667</v>
      </c>
      <c r="I16" s="17">
        <f t="shared" si="1"/>
        <v>0.45185972135830943</v>
      </c>
    </row>
    <row r="17" ht="4.5" customHeight="1"/>
    <row r="21" ht="12.75">
      <c r="A21" s="4"/>
    </row>
    <row r="22" ht="12.75">
      <c r="A22" s="4"/>
    </row>
    <row r="23" ht="12.75">
      <c r="A23" s="4"/>
    </row>
    <row r="25" ht="12.75">
      <c r="A25" s="4"/>
    </row>
    <row r="27" ht="12.75">
      <c r="A27" s="4"/>
    </row>
    <row r="28" spans="1:5" ht="12.75">
      <c r="A28" s="4"/>
      <c r="B28" s="18"/>
      <c r="C28" s="19"/>
      <c r="D28" s="20"/>
      <c r="E28" s="21"/>
    </row>
    <row r="29" spans="1:5" ht="12.75">
      <c r="A29" s="4"/>
      <c r="B29" s="18"/>
      <c r="C29" s="19"/>
      <c r="D29" s="20"/>
      <c r="E29" s="21"/>
    </row>
    <row r="30" spans="1:5" ht="12.75">
      <c r="A30" s="4"/>
      <c r="B30" s="18"/>
      <c r="C30" s="19"/>
      <c r="D30" s="4"/>
      <c r="E30" s="22"/>
    </row>
    <row r="31" spans="1:5" ht="12.75">
      <c r="A31" s="4"/>
      <c r="B31" s="18"/>
      <c r="C31" s="19"/>
      <c r="D31" s="4"/>
      <c r="E31" s="22"/>
    </row>
    <row r="32" spans="1:5" ht="12.75">
      <c r="A32" s="4"/>
      <c r="B32" s="18"/>
      <c r="C32" s="19"/>
      <c r="D32" s="4"/>
      <c r="E32" s="4"/>
    </row>
    <row r="33" spans="1:5" ht="12.75">
      <c r="A33" s="4"/>
      <c r="B33" s="18"/>
      <c r="C33" s="19"/>
      <c r="D33" s="4"/>
      <c r="E33" s="4"/>
    </row>
    <row r="34" spans="1:5" ht="12.75">
      <c r="A34" s="4"/>
      <c r="B34" s="18"/>
      <c r="C34" s="19"/>
      <c r="D34" s="4"/>
      <c r="E34" s="4"/>
    </row>
    <row r="35" spans="1:5" ht="12.75">
      <c r="A35" s="4"/>
      <c r="B35" s="18"/>
      <c r="C35" s="19"/>
      <c r="D35" s="4"/>
      <c r="E35" s="4"/>
    </row>
    <row r="36" spans="1:5" ht="12.75">
      <c r="A36" s="4"/>
      <c r="B36" s="18"/>
      <c r="C36" s="19"/>
      <c r="D36" s="4"/>
      <c r="E36" s="4"/>
    </row>
    <row r="37" spans="1:5" ht="12.75">
      <c r="A37" s="4"/>
      <c r="B37" s="18"/>
      <c r="C37" s="19"/>
      <c r="D37" s="4"/>
      <c r="E37" s="18"/>
    </row>
    <row r="38" spans="1:5" ht="12.75">
      <c r="A38" s="4"/>
      <c r="B38" s="18"/>
      <c r="C38" s="19"/>
      <c r="D38" s="4"/>
      <c r="E38" s="4"/>
    </row>
    <row r="39" spans="1:5" ht="12.75">
      <c r="A39" s="4"/>
      <c r="B39" s="18"/>
      <c r="C39" s="19"/>
      <c r="D39" s="4"/>
      <c r="E39" s="4"/>
    </row>
    <row r="40" spans="1:5" ht="12.75">
      <c r="A40" s="4"/>
      <c r="B40" s="18"/>
      <c r="C40" s="19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2012-06-19T12:56:43Z</dcterms:created>
  <dcterms:modified xsi:type="dcterms:W3CDTF">2012-06-19T12:56:43Z</dcterms:modified>
  <cp:category/>
  <cp:version/>
  <cp:contentType/>
  <cp:contentStatus/>
</cp:coreProperties>
</file>