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5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<sst xmlns="http://schemas.openxmlformats.org/spreadsheetml/2006/main" count="12" uniqueCount="12">
  <si>
    <t>Figure RFGM 5. Répartition des patients inscrits selon leur diagnostic et leur âge 2010-2013</t>
  </si>
  <si>
    <t>Diag</t>
  </si>
  <si>
    <t>Pathologies malignes
Adultes</t>
  </si>
  <si>
    <t>Pathologies malignes
Enfants</t>
  </si>
  <si>
    <t>LAM
Adultes</t>
  </si>
  <si>
    <t>LAM
Enfants</t>
  </si>
  <si>
    <t>LAL
Adultes</t>
  </si>
  <si>
    <t>LAL
Enfants</t>
  </si>
  <si>
    <t>Pathologies non malignes
Adultes</t>
  </si>
  <si>
    <t>Pathologies non malignes
Enfants</t>
  </si>
  <si>
    <t>TOTAL
Adultes</t>
  </si>
  <si>
    <t>TOTAL
Enfants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</si>
</sst>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20.7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164" fontId="18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1">
      <alignment/>
      <protection/>
    </xf>
    <xf numFmtId="0" fontId="19" fillId="33" borderId="10" xfId="51" applyFont="1" applyFill="1" applyBorder="1">
      <alignment/>
      <protection/>
    </xf>
    <xf numFmtId="0" fontId="18" fillId="33" borderId="10" xfId="51" applyFill="1" applyBorder="1" applyAlignment="1">
      <alignment wrapText="1"/>
      <protection/>
    </xf>
    <xf numFmtId="3" fontId="18" fillId="0" borderId="10" xfId="51" applyNumberFormat="1" applyBorder="1">
      <alignment/>
      <protection/>
    </xf>
    <xf numFmtId="0" fontId="18" fillId="33" borderId="10" xfId="51" applyFont="1" applyFill="1" applyBorder="1" applyAlignment="1">
      <alignment wrapText="1"/>
      <protection/>
    </xf>
    <xf numFmtId="0" fontId="18" fillId="33" borderId="10" xfId="51" applyFill="1" applyBorder="1">
      <alignment/>
      <protection/>
    </xf>
    <xf numFmtId="0" fontId="18" fillId="0" borderId="10" xfId="5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2-Inscription_Patients_2010" xfId="51"/>
    <cellStyle name="Normal_03-Résultats_des_interrogations_201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01025"/>
          <c:w val="0.999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FRFGM5!$B$4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FRFGM5!$A$5:$A$12</c:f>
              <c:strCache/>
            </c:strRef>
          </c:cat>
          <c:val>
            <c:numRef>
              <c:f>FRFGM5!$B$5:$B$12</c:f>
              <c:numCache/>
            </c:numRef>
          </c:val>
        </c:ser>
        <c:ser>
          <c:idx val="0"/>
          <c:order val="1"/>
          <c:tx>
            <c:strRef>
              <c:f>FRFGM5!$C$4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FRFGM5!$A$5:$A$12</c:f>
              <c:strCache/>
            </c:strRef>
          </c:cat>
          <c:val>
            <c:numRef>
              <c:f>FRFGM5!$C$5:$C$12</c:f>
              <c:numCache/>
            </c:numRef>
          </c:val>
        </c:ser>
        <c:ser>
          <c:idx val="3"/>
          <c:order val="2"/>
          <c:tx>
            <c:strRef>
              <c:f>FRFGM5!$D$4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FRFGM5!$D$5:$D$12</c:f>
              <c:numCache/>
            </c:numRef>
          </c:val>
        </c:ser>
        <c:ser>
          <c:idx val="2"/>
          <c:order val="3"/>
          <c:tx>
            <c:strRef>
              <c:f>FRFGM5!$E$4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FRFGM5!$A$5:$A$12</c:f>
              <c:strCache/>
            </c:strRef>
          </c:cat>
          <c:val>
            <c:numRef>
              <c:f>FRFGM5!$E$5:$E$12</c:f>
              <c:numCache/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1328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55"/>
          <c:y val="0.95"/>
          <c:w val="0.382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0.16725</cdr:y>
    </cdr:from>
    <cdr:to>
      <cdr:x>0.75725</cdr:x>
      <cdr:y>0.82825</cdr:y>
    </cdr:to>
    <cdr:sp>
      <cdr:nvSpPr>
        <cdr:cNvPr id="1" name="Line 1"/>
        <cdr:cNvSpPr>
          <a:spLocks/>
        </cdr:cNvSpPr>
      </cdr:nvSpPr>
      <cdr:spPr>
        <a:xfrm flipV="1">
          <a:off x="5591175" y="800100"/>
          <a:ext cx="0" cy="3171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0.16725</cdr:y>
    </cdr:from>
    <cdr:to>
      <cdr:x>0.5215</cdr:x>
      <cdr:y>0.82825</cdr:y>
    </cdr:to>
    <cdr:sp>
      <cdr:nvSpPr>
        <cdr:cNvPr id="2" name="Line 2"/>
        <cdr:cNvSpPr>
          <a:spLocks/>
        </cdr:cNvSpPr>
      </cdr:nvSpPr>
      <cdr:spPr>
        <a:xfrm flipV="1">
          <a:off x="3848100" y="800100"/>
          <a:ext cx="0" cy="3171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0.15625</cdr:y>
    </cdr:from>
    <cdr:to>
      <cdr:x>0.28575</cdr:x>
      <cdr:y>0.81675</cdr:y>
    </cdr:to>
    <cdr:sp>
      <cdr:nvSpPr>
        <cdr:cNvPr id="3" name="Line 3"/>
        <cdr:cNvSpPr>
          <a:spLocks/>
        </cdr:cNvSpPr>
      </cdr:nvSpPr>
      <cdr:spPr>
        <a:xfrm flipV="1">
          <a:off x="2105025" y="742950"/>
          <a:ext cx="0" cy="3171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114300</xdr:rowOff>
    </xdr:from>
    <xdr:to>
      <xdr:col>9</xdr:col>
      <xdr:colOff>276225</xdr:colOff>
      <xdr:row>42</xdr:row>
      <xdr:rowOff>152400</xdr:rowOff>
    </xdr:to>
    <xdr:graphicFrame>
      <xdr:nvGraphicFramePr>
        <xdr:cNvPr id="1" name="Graphique 1"/>
        <xdr:cNvGraphicFramePr/>
      </xdr:nvGraphicFramePr>
      <xdr:xfrm>
        <a:off x="152400" y="5219700"/>
        <a:ext cx="7391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4">
        <row r="4">
          <cell r="B4">
            <v>2010</v>
          </cell>
          <cell r="C4">
            <v>2011</v>
          </cell>
          <cell r="D4">
            <v>2012</v>
          </cell>
          <cell r="E4">
            <v>2013</v>
          </cell>
        </row>
        <row r="5">
          <cell r="A5" t="str">
            <v>Pathologies malignes
Adultes</v>
          </cell>
          <cell r="B5">
            <v>1413</v>
          </cell>
          <cell r="C5">
            <v>1436</v>
          </cell>
          <cell r="D5">
            <v>1407</v>
          </cell>
          <cell r="E5">
            <v>1580</v>
          </cell>
        </row>
        <row r="6">
          <cell r="A6" t="str">
            <v>Pathologies malignes
Enfants</v>
          </cell>
          <cell r="B6">
            <v>185</v>
          </cell>
          <cell r="C6">
            <v>171</v>
          </cell>
          <cell r="D6">
            <v>154</v>
          </cell>
          <cell r="E6">
            <v>148</v>
          </cell>
        </row>
        <row r="7">
          <cell r="A7" t="str">
            <v>LAM
Adultes</v>
          </cell>
          <cell r="B7">
            <v>499</v>
          </cell>
          <cell r="C7">
            <v>524</v>
          </cell>
          <cell r="D7">
            <v>505</v>
          </cell>
          <cell r="E7">
            <v>592</v>
          </cell>
        </row>
        <row r="8">
          <cell r="A8" t="str">
            <v>LAM
Enfants</v>
          </cell>
          <cell r="B8">
            <v>46</v>
          </cell>
          <cell r="C8">
            <v>43</v>
          </cell>
          <cell r="D8">
            <v>40</v>
          </cell>
          <cell r="E8">
            <v>48</v>
          </cell>
        </row>
        <row r="9">
          <cell r="A9" t="str">
            <v>LAL
Adultes</v>
          </cell>
          <cell r="B9">
            <v>167</v>
          </cell>
          <cell r="C9">
            <v>172</v>
          </cell>
          <cell r="D9">
            <v>169</v>
          </cell>
          <cell r="E9">
            <v>197</v>
          </cell>
        </row>
        <row r="10">
          <cell r="A10" t="str">
            <v>LAL
Enfants</v>
          </cell>
          <cell r="B10">
            <v>97</v>
          </cell>
          <cell r="C10">
            <v>84</v>
          </cell>
          <cell r="D10">
            <v>81</v>
          </cell>
          <cell r="E10">
            <v>67</v>
          </cell>
        </row>
        <row r="11">
          <cell r="A11" t="str">
            <v>Pathologies non malignes
Adultes</v>
          </cell>
          <cell r="B11">
            <v>57</v>
          </cell>
          <cell r="C11">
            <v>55</v>
          </cell>
          <cell r="D11">
            <v>44</v>
          </cell>
          <cell r="E11">
            <v>69</v>
          </cell>
        </row>
        <row r="12">
          <cell r="A12" t="str">
            <v>Pathologies non malignes
Enfants</v>
          </cell>
          <cell r="B12">
            <v>67</v>
          </cell>
          <cell r="C12">
            <v>82</v>
          </cell>
          <cell r="D12">
            <v>76</v>
          </cell>
          <cell r="E12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3">
      <selection activeCell="E56" sqref="E56"/>
    </sheetView>
  </sheetViews>
  <sheetFormatPr defaultColWidth="11.421875" defaultRowHeight="15"/>
  <cols>
    <col min="1" max="1" width="17.57421875" style="2" customWidth="1"/>
    <col min="2" max="16384" width="11.421875" style="2" customWidth="1"/>
  </cols>
  <sheetData>
    <row r="2" ht="12.75">
      <c r="A2" s="1" t="s">
        <v>0</v>
      </c>
    </row>
    <row r="4" spans="1:5" ht="12.75">
      <c r="A4" s="3" t="s">
        <v>1</v>
      </c>
      <c r="B4" s="3">
        <v>2010</v>
      </c>
      <c r="C4" s="3">
        <v>2011</v>
      </c>
      <c r="D4" s="3">
        <v>2012</v>
      </c>
      <c r="E4" s="3">
        <v>2013</v>
      </c>
    </row>
    <row r="5" spans="1:5" ht="38.25">
      <c r="A5" s="4" t="s">
        <v>2</v>
      </c>
      <c r="B5" s="5">
        <v>1413</v>
      </c>
      <c r="C5" s="5">
        <v>1436</v>
      </c>
      <c r="D5" s="5">
        <v>1407</v>
      </c>
      <c r="E5" s="5">
        <v>1580</v>
      </c>
    </row>
    <row r="6" spans="1:5" ht="38.25">
      <c r="A6" s="4" t="s">
        <v>3</v>
      </c>
      <c r="B6" s="5">
        <v>185</v>
      </c>
      <c r="C6" s="5">
        <v>171</v>
      </c>
      <c r="D6" s="5">
        <v>154</v>
      </c>
      <c r="E6" s="5">
        <v>148</v>
      </c>
    </row>
    <row r="7" spans="1:5" ht="25.5">
      <c r="A7" s="4" t="s">
        <v>4</v>
      </c>
      <c r="B7" s="5">
        <v>499</v>
      </c>
      <c r="C7" s="5">
        <v>524</v>
      </c>
      <c r="D7" s="5">
        <v>505</v>
      </c>
      <c r="E7" s="5">
        <v>592</v>
      </c>
    </row>
    <row r="8" spans="1:5" ht="25.5">
      <c r="A8" s="4" t="s">
        <v>5</v>
      </c>
      <c r="B8" s="5">
        <v>46</v>
      </c>
      <c r="C8" s="5">
        <v>43</v>
      </c>
      <c r="D8" s="5">
        <v>40</v>
      </c>
      <c r="E8" s="5">
        <v>48</v>
      </c>
    </row>
    <row r="9" spans="1:5" ht="25.5">
      <c r="A9" s="4" t="s">
        <v>6</v>
      </c>
      <c r="B9" s="5">
        <v>167</v>
      </c>
      <c r="C9" s="5">
        <v>172</v>
      </c>
      <c r="D9" s="5">
        <v>169</v>
      </c>
      <c r="E9" s="5">
        <v>197</v>
      </c>
    </row>
    <row r="10" spans="1:5" ht="25.5">
      <c r="A10" s="6" t="s">
        <v>7</v>
      </c>
      <c r="B10" s="5">
        <v>97</v>
      </c>
      <c r="C10" s="5">
        <v>84</v>
      </c>
      <c r="D10" s="5">
        <v>81</v>
      </c>
      <c r="E10" s="5">
        <v>67</v>
      </c>
    </row>
    <row r="11" spans="1:5" ht="38.25">
      <c r="A11" s="4" t="s">
        <v>8</v>
      </c>
      <c r="B11" s="5">
        <v>57</v>
      </c>
      <c r="C11" s="5">
        <v>55</v>
      </c>
      <c r="D11" s="5">
        <v>44</v>
      </c>
      <c r="E11" s="5">
        <v>69</v>
      </c>
    </row>
    <row r="12" spans="1:5" ht="38.25">
      <c r="A12" s="4" t="s">
        <v>9</v>
      </c>
      <c r="B12" s="5">
        <v>67</v>
      </c>
      <c r="C12" s="5">
        <v>82</v>
      </c>
      <c r="D12" s="5">
        <v>76</v>
      </c>
      <c r="E12" s="5">
        <v>73</v>
      </c>
    </row>
    <row r="13" spans="1:5" ht="12.75">
      <c r="A13" s="7"/>
      <c r="B13" s="8"/>
      <c r="C13" s="8"/>
      <c r="D13" s="8"/>
      <c r="E13" s="8"/>
    </row>
    <row r="14" spans="1:5" ht="25.5">
      <c r="A14" s="4" t="s">
        <v>10</v>
      </c>
      <c r="B14" s="5">
        <f>SUM(B11,B5)</f>
        <v>1470</v>
      </c>
      <c r="C14" s="5">
        <f>SUM(C11,C5)</f>
        <v>1491</v>
      </c>
      <c r="D14" s="5">
        <v>1451</v>
      </c>
      <c r="E14" s="5">
        <f>SUM(E11,E5)</f>
        <v>1649</v>
      </c>
    </row>
    <row r="15" spans="1:5" ht="25.5">
      <c r="A15" s="4" t="s">
        <v>11</v>
      </c>
      <c r="B15" s="5">
        <f>B6+B12</f>
        <v>252</v>
      </c>
      <c r="C15" s="5">
        <f>C6+C12</f>
        <v>253</v>
      </c>
      <c r="D15" s="5">
        <v>230</v>
      </c>
      <c r="E15" s="5">
        <f>E6+E12</f>
        <v>221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2014-06-06T13:01:26Z</dcterms:created>
  <dcterms:modified xsi:type="dcterms:W3CDTF">2014-06-06T13:01:28Z</dcterms:modified>
  <cp:category/>
  <cp:version/>
  <cp:contentType/>
  <cp:contentStatus/>
</cp:coreProperties>
</file>