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FCSHG4" sheetId="1" r:id="rId1"/>
  </sheets>
  <externalReferences>
    <externalReference r:id="rId4"/>
    <externalReference r:id="rId5"/>
  </externalReferences>
  <definedNames>
    <definedName name="_C">'[2]C'!$A$1:$B$937</definedName>
  </definedNames>
  <calcPr fullCalcOnLoad="1"/>
</workbook>
</file>

<file path=xl/sharedStrings.xml><?xml version="1.0" encoding="utf-8"?>
<sst xmlns="http://schemas.openxmlformats.org/spreadsheetml/2006/main" count="10" uniqueCount="10">
  <si>
    <t>Figure CSH G4. Répartition des diagnostics chez les patients ayant eu une autogreffe de CSH en 2013 (tumeurs solides)</t>
  </si>
  <si>
    <t>Nombre</t>
  </si>
  <si>
    <t>Pourcentage</t>
  </si>
  <si>
    <t xml:space="preserve">Neuroblastome </t>
  </si>
  <si>
    <t xml:space="preserve">Autres tumeurs du  Système Nerveux </t>
  </si>
  <si>
    <t xml:space="preserve">Tumeurs du sein </t>
  </si>
  <si>
    <t xml:space="preserve">Tumeurs osseuses </t>
  </si>
  <si>
    <t xml:space="preserve">Tumeurs germinales (dont ovaire et testicule) </t>
  </si>
  <si>
    <t>Autres tumeurs</t>
  </si>
  <si>
    <t>Total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</si>
</sst>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/>
    </xf>
    <xf numFmtId="0" fontId="18" fillId="0" borderId="0" xfId="0" applyFont="1" applyAlignment="1">
      <alignment/>
    </xf>
    <xf numFmtId="0" fontId="20" fillId="0" borderId="10" xfId="0" applyFont="1" applyFill="1" applyBorder="1" applyAlignment="1" quotePrefix="1">
      <alignment horizontal="left" vertical="top" wrapText="1"/>
    </xf>
    <xf numFmtId="0" fontId="20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right"/>
    </xf>
    <xf numFmtId="164" fontId="20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TUMEURS SOLIDES (N = 185)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75"/>
          <c:y val="0.2145"/>
          <c:w val="0.378"/>
          <c:h val="0.664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Neuroblastome 
31,4%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 du  Système Nerveux 
21,6%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du sein 
13,0%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osseuses 5,9%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germinales (dont ovaire et testicule) 
21,1%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
7,0%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FCSHG4!$B$4:$B$9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FCSHG4!$A$4:$A$9</c:f>
              <c:strCache/>
            </c:strRef>
          </c:cat>
          <c:val>
            <c:numRef>
              <c:f>FCSHG4!$C$4:$C$9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0.28725</cdr:x>
      <cdr:y>0.267</cdr:y>
    </cdr:from>
    <cdr:to>
      <cdr:x>0.335</cdr:x>
      <cdr:y>0.3435</cdr:y>
    </cdr:to>
    <cdr:sp>
      <cdr:nvSpPr>
        <cdr:cNvPr id="1" name="Connecteur droit 2"/>
        <cdr:cNvSpPr>
          <a:spLocks/>
        </cdr:cNvSpPr>
      </cdr:nvSpPr>
      <cdr:spPr>
        <a:xfrm>
          <a:off x="1857375" y="990600"/>
          <a:ext cx="31432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0.44875</cdr:x>
      <cdr:y>0.17775</cdr:y>
    </cdr:from>
    <cdr:to>
      <cdr:x>0.4575</cdr:x>
      <cdr:y>0.21725</cdr:y>
    </cdr:to>
    <cdr:sp>
      <cdr:nvSpPr>
        <cdr:cNvPr id="2" name="Connecteur droit 4"/>
        <cdr:cNvSpPr>
          <a:spLocks/>
        </cdr:cNvSpPr>
      </cdr:nvSpPr>
      <cdr:spPr>
        <a:xfrm>
          <a:off x="2905125" y="657225"/>
          <a:ext cx="571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0.662</cdr:x>
      <cdr:y>0.40675</cdr:y>
    </cdr:from>
    <cdr:to>
      <cdr:x>0.7035</cdr:x>
      <cdr:y>0.412</cdr:y>
    </cdr:to>
    <cdr:sp>
      <cdr:nvSpPr>
        <cdr:cNvPr id="3" name="Connecteur droit 6"/>
        <cdr:cNvSpPr>
          <a:spLocks/>
        </cdr:cNvSpPr>
      </cdr:nvSpPr>
      <cdr:spPr>
        <a:xfrm flipH="1">
          <a:off x="4286250" y="1514475"/>
          <a:ext cx="26670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0.65725</cdr:x>
      <cdr:y>0.706</cdr:y>
    </cdr:from>
    <cdr:to>
      <cdr:x>0.6825</cdr:x>
      <cdr:y>0.77175</cdr:y>
    </cdr:to>
    <cdr:sp>
      <cdr:nvSpPr>
        <cdr:cNvPr id="4" name="Connecteur droit 8"/>
        <cdr:cNvSpPr>
          <a:spLocks/>
        </cdr:cNvSpPr>
      </cdr:nvSpPr>
      <cdr:spPr>
        <a:xfrm>
          <a:off x="4257675" y="2628900"/>
          <a:ext cx="1619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0.29775</cdr:x>
      <cdr:y>0.76375</cdr:y>
    </cdr:from>
    <cdr:to>
      <cdr:x>0.341</cdr:x>
      <cdr:y>0.793</cdr:y>
    </cdr:to>
    <cdr:sp>
      <cdr:nvSpPr>
        <cdr:cNvPr id="5" name="Connecteur droit 10"/>
        <cdr:cNvSpPr>
          <a:spLocks/>
        </cdr:cNvSpPr>
      </cdr:nvSpPr>
      <cdr:spPr>
        <a:xfrm flipH="1">
          <a:off x="1924050" y="2838450"/>
          <a:ext cx="2762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0.2455</cdr:x>
      <cdr:y>0.654</cdr:y>
    </cdr:from>
    <cdr:to>
      <cdr:x>0.3055</cdr:x>
      <cdr:y>0.664</cdr:y>
    </cdr:to>
    <cdr:sp>
      <cdr:nvSpPr>
        <cdr:cNvPr id="6" name="Connecteur droit 12"/>
        <cdr:cNvSpPr>
          <a:spLocks/>
        </cdr:cNvSpPr>
      </cdr:nvSpPr>
      <cdr:spPr>
        <a:xfrm>
          <a:off x="1590675" y="2428875"/>
          <a:ext cx="390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12</xdr:row>
      <xdr:rowOff>38100</xdr:rowOff>
    </xdr:from>
    <xdr:to>
      <xdr:col>8</xdr:col>
      <xdr:colOff>9525</xdr:colOff>
      <xdr:row>35</xdr:row>
      <xdr:rowOff>0</xdr:rowOff>
    </xdr:to>
    <xdr:graphicFrame>
      <xdr:nvGraphicFramePr>
        <xdr:cNvPr id="1" name="Graphique 3"/>
        <xdr:cNvGraphicFramePr/>
      </xdr:nvGraphicFramePr>
      <xdr:xfrm>
        <a:off x="114300" y="2266950"/>
        <a:ext cx="6486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_activit&#233;%20nationale%20de%20greffe%20de%20CSH-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SHG1"/>
      <sheetName val="FCSHG2"/>
      <sheetName val="FCSHG3"/>
      <sheetName val="FCSHG4"/>
      <sheetName val="FCSHG5a"/>
      <sheetName val="FCSHG5b"/>
      <sheetName val="FCSHG5c"/>
      <sheetName val="FCSHG6"/>
      <sheetName val="FCSHG7"/>
      <sheetName val="FCSHG8"/>
      <sheetName val="FCSHG9"/>
      <sheetName val="FCSHG10"/>
      <sheetName val="FCSHG11"/>
      <sheetName val="FCSHG12"/>
      <sheetName val="FCSHG13"/>
      <sheetName val="FCSHG14"/>
      <sheetName val="FCSHG15a"/>
      <sheetName val="FCSHG15b"/>
      <sheetName val="FCSHG16"/>
      <sheetName val="FCSHG17"/>
      <sheetName val="FCSHG18"/>
      <sheetName val="FCSHG19"/>
      <sheetName val="FCSHG20"/>
      <sheetName val="FCSHG21"/>
      <sheetName val="FCSHG22"/>
      <sheetName val="FCSHG23"/>
      <sheetName val="FCSHG24"/>
      <sheetName val="FCSHG25"/>
      <sheetName val="FCSHG26"/>
      <sheetName val="FCSHG27"/>
      <sheetName val="FCSHG28"/>
      <sheetName val="FCSHG29"/>
      <sheetName val="FCSHG30"/>
      <sheetName val="FCSHG31"/>
      <sheetName val="FCSHG32"/>
    </sheetNames>
    <sheetDataSet>
      <sheetData sheetId="3">
        <row r="4">
          <cell r="A4" t="str">
            <v>Neuroblastome </v>
          </cell>
          <cell r="B4">
            <v>58</v>
          </cell>
          <cell r="C4">
            <v>0.31351351351351353</v>
          </cell>
        </row>
        <row r="5">
          <cell r="A5" t="str">
            <v>Autres tumeurs du  Système Nerveux </v>
          </cell>
          <cell r="B5">
            <v>40</v>
          </cell>
          <cell r="C5">
            <v>0.21621621621621623</v>
          </cell>
        </row>
        <row r="6">
          <cell r="A6" t="str">
            <v>Tumeurs du sein </v>
          </cell>
          <cell r="B6">
            <v>24</v>
          </cell>
          <cell r="C6">
            <v>0.12972972972972974</v>
          </cell>
        </row>
        <row r="7">
          <cell r="A7" t="str">
            <v>Tumeurs osseuses </v>
          </cell>
          <cell r="B7">
            <v>11</v>
          </cell>
          <cell r="C7">
            <v>0.05945945945945946</v>
          </cell>
        </row>
        <row r="8">
          <cell r="A8" t="str">
            <v>Tumeurs germinales (dont ovaire et testicule) </v>
          </cell>
          <cell r="B8">
            <v>39</v>
          </cell>
          <cell r="C8">
            <v>0.21081081081081082</v>
          </cell>
        </row>
        <row r="9">
          <cell r="A9" t="str">
            <v>Autres tumeurs</v>
          </cell>
          <cell r="B9">
            <v>13</v>
          </cell>
          <cell r="C9">
            <v>0.07027027027027027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24.7109375" style="0" customWidth="1"/>
    <col min="2" max="2" width="13.421875" style="0" customWidth="1"/>
    <col min="3" max="3" width="13.7109375" style="0" customWidth="1"/>
    <col min="4" max="4" width="8.7109375" style="0" customWidth="1"/>
    <col min="5" max="5" width="9.57421875" style="0" customWidth="1"/>
    <col min="6" max="6" width="11.28125" style="0" customWidth="1"/>
    <col min="7" max="8" width="8.7109375" style="0" customWidth="1"/>
    <col min="9" max="9" width="11.140625" style="0" customWidth="1"/>
    <col min="10" max="15" width="8.71093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3" s="5" customFormat="1" ht="12.75">
      <c r="A3" s="3"/>
      <c r="B3" s="4" t="s">
        <v>1</v>
      </c>
      <c r="C3" s="4" t="s">
        <v>2</v>
      </c>
    </row>
    <row r="4" spans="1:3" ht="12.75">
      <c r="A4" s="6" t="s">
        <v>3</v>
      </c>
      <c r="B4" s="7">
        <v>58</v>
      </c>
      <c r="C4" s="8">
        <f>B4/B10</f>
        <v>0.31351351351351353</v>
      </c>
    </row>
    <row r="5" spans="1:3" ht="24">
      <c r="A5" s="9" t="s">
        <v>4</v>
      </c>
      <c r="B5" s="7">
        <v>40</v>
      </c>
      <c r="C5" s="8">
        <f>B5/B10</f>
        <v>0.21621621621621623</v>
      </c>
    </row>
    <row r="6" spans="1:3" ht="12.75">
      <c r="A6" s="9" t="s">
        <v>5</v>
      </c>
      <c r="B6" s="7">
        <v>24</v>
      </c>
      <c r="C6" s="8">
        <f>B6/B10</f>
        <v>0.12972972972972974</v>
      </c>
    </row>
    <row r="7" spans="1:3" ht="12.75">
      <c r="A7" s="6" t="s">
        <v>6</v>
      </c>
      <c r="B7" s="7">
        <v>11</v>
      </c>
      <c r="C7" s="8">
        <f>B7/B10</f>
        <v>0.05945945945945946</v>
      </c>
    </row>
    <row r="8" spans="1:3" ht="24">
      <c r="A8" s="9" t="s">
        <v>7</v>
      </c>
      <c r="B8" s="7">
        <v>39</v>
      </c>
      <c r="C8" s="8">
        <f>B8/B10</f>
        <v>0.21081081081081082</v>
      </c>
    </row>
    <row r="9" spans="1:3" ht="12.75">
      <c r="A9" s="9" t="s">
        <v>8</v>
      </c>
      <c r="B9" s="7">
        <v>13</v>
      </c>
      <c r="C9" s="8">
        <f>B9/B10</f>
        <v>0.07027027027027027</v>
      </c>
    </row>
    <row r="10" spans="1:3" ht="12.75">
      <c r="A10" s="10" t="s">
        <v>9</v>
      </c>
      <c r="B10" s="11">
        <v>185</v>
      </c>
      <c r="C10" s="12">
        <f>SUM(C4:C9)</f>
        <v>1</v>
      </c>
    </row>
    <row r="24" spans="13:14" ht="12.75">
      <c r="M24" s="13"/>
      <c r="N24" s="13"/>
    </row>
    <row r="26" spans="2:18" ht="15.75"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O26" s="13"/>
      <c r="P26" s="13"/>
      <c r="Q26" s="13"/>
      <c r="R26" s="13"/>
    </row>
    <row r="28" spans="2:8" ht="12.75">
      <c r="B28" s="15"/>
      <c r="C28" s="16"/>
      <c r="D28" s="15"/>
      <c r="E28" s="16"/>
      <c r="F28" s="16"/>
      <c r="G28" s="15"/>
      <c r="H28" s="15"/>
    </row>
    <row r="29" spans="2:8" ht="12.75">
      <c r="B29" s="17"/>
      <c r="C29" s="17"/>
      <c r="D29" s="17"/>
      <c r="E29" s="17"/>
      <c r="F29" s="17"/>
      <c r="G29" s="17"/>
      <c r="H29" s="17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2014-06-19T13:31:09Z</dcterms:created>
  <dcterms:modified xsi:type="dcterms:W3CDTF">2014-06-19T13:31:10Z</dcterms:modified>
  <cp:category/>
  <cp:version/>
  <cp:contentType/>
  <cp:contentStatus/>
</cp:coreProperties>
</file>