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SHG4" sheetId="1" r:id="rId1"/>
  </sheets>
  <externalReferences>
    <externalReference r:id="rId4"/>
    <externalReference r:id="rId5"/>
  </externalReferences>
  <definedNames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<sst xmlns="http://schemas.openxmlformats.org/spreadsheetml/2006/main" count="10" uniqueCount="10">
  <si>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Figure CSH G4. Répartition des diagnostics chez les patients ayant eu une autogreffe de CSH en 2016 (hémopathies)</t>
  </si>
  <si>
    <t>Nombre</t>
  </si>
  <si>
    <t>Pourcentage</t>
  </si>
  <si>
    <t>Leucémie aiguë myéloïde</t>
  </si>
  <si>
    <t>Leucémie aiguë lymphoïde</t>
  </si>
  <si>
    <t>Lymphomes non Hodgkiniens et maladie de Hodgkin</t>
  </si>
  <si>
    <t>Myélome</t>
  </si>
  <si>
    <t>Autres hémopathies lymphoïdes</t>
  </si>
  <si>
    <t>Autres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</si>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</sst>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3" applyNumberFormat="0" applyFont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 quotePrefix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HEMOPATHIES (N=2066)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5"/>
          <c:y val="0.28025"/>
          <c:w val="0.418"/>
          <c:h val="0.6715"/>
        </c:manualLayout>
      </c:layout>
      <c:pieChart>
        <c:varyColors val="1"/>
        <c:ser>
          <c:idx val="0"/>
          <c:order val="0"/>
          <c:tx>
            <c:strRef>
              <c:f>FCSHG4!$B$3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999933"/>
              </a:solidFill>
              <a:ln w="12700">
                <a:solidFill>
                  <a:srgbClr val="808000"/>
                </a:solidFill>
              </a:ln>
            </c:spPr>
          </c:dPt>
          <c:dPt>
            <c:idx val="2"/>
            <c:spPr>
              <a:solidFill>
                <a:srgbClr val="000080"/>
              </a:solidFill>
              <a:ln w="12700">
                <a:solidFill>
                  <a:srgbClr val="000080"/>
                </a:solidFill>
              </a:ln>
            </c:spPr>
          </c:dPt>
          <c:dPt>
            <c:idx val="3"/>
            <c:spPr>
              <a:solidFill>
                <a:srgbClr val="339933"/>
              </a:solidFill>
              <a:ln w="12700">
                <a:solidFill>
                  <a:srgbClr val="339966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12700">
                <a:solidFill>
                  <a:srgbClr val="CC99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0,2%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0,8%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Lymphomes non Hodgkiniens et maladie de Hodgkin
41,9%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Myélome
53,3%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2,2%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1,5%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FCSHG4!$A$4:$A$9</c:f>
              <c:strCache/>
            </c:strRef>
          </c:cat>
          <c:val>
            <c:numRef>
              <c:f>FCSHG4!$B$4:$B$9</c:f>
              <c:numCache/>
            </c:numRef>
          </c:val>
        </c:ser>
        <c:ser>
          <c:idx val="1"/>
          <c:order val="1"/>
          <c:tx>
            <c:strRef>
              <c:f>FCSHG4!$C$3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FCSHG4!$A$4:$A$9</c:f>
              <c:strCache/>
            </c:strRef>
          </c:cat>
          <c:val>
            <c:numRef>
              <c:f>FCSHG4!$C$4:$C$9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12</xdr:row>
      <xdr:rowOff>104775</xdr:rowOff>
    </xdr:from>
    <xdr:to>
      <xdr:col>8</xdr:col>
      <xdr:colOff>161925</xdr:colOff>
      <xdr:row>36</xdr:row>
      <xdr:rowOff>76200</xdr:rowOff>
    </xdr:to>
    <xdr:graphicFrame>
      <xdr:nvGraphicFramePr>
        <xdr:cNvPr id="1" name="Graphique 2"/>
        <xdr:cNvGraphicFramePr/>
      </xdr:nvGraphicFramePr>
      <xdr:xfrm>
        <a:off x="428625" y="2228850"/>
        <a:ext cx="61436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3">
        <row r="3">
          <cell r="B3" t="str">
            <v>Nombre</v>
          </cell>
          <cell r="C3" t="str">
            <v>Pourcentage</v>
          </cell>
        </row>
        <row r="4">
          <cell r="A4" t="str">
            <v>Leucémie aiguë myéloïde</v>
          </cell>
          <cell r="B4">
            <v>5</v>
          </cell>
          <cell r="C4">
            <v>0.002420135527589545</v>
          </cell>
        </row>
        <row r="5">
          <cell r="A5" t="str">
            <v>Leucémie aiguë lymphoïde</v>
          </cell>
          <cell r="B5">
            <v>16</v>
          </cell>
          <cell r="C5">
            <v>0.007744433688286544</v>
          </cell>
        </row>
        <row r="6">
          <cell r="A6" t="str">
            <v>Lymphomes non Hodgkiniens et maladie de Hodgkin</v>
          </cell>
          <cell r="B6">
            <v>865</v>
          </cell>
          <cell r="C6">
            <v>0.4186834462729913</v>
          </cell>
        </row>
        <row r="7">
          <cell r="A7" t="str">
            <v>Myélome</v>
          </cell>
          <cell r="B7">
            <v>1102</v>
          </cell>
          <cell r="C7">
            <v>0.5333978702807357</v>
          </cell>
        </row>
        <row r="8">
          <cell r="A8" t="str">
            <v>Autres hémopathies lymphoïdes</v>
          </cell>
          <cell r="B8">
            <v>46</v>
          </cell>
          <cell r="C8">
            <v>0.022265246853823813</v>
          </cell>
        </row>
        <row r="9">
          <cell r="A9" t="str">
            <v>Autres</v>
          </cell>
          <cell r="B9">
            <v>32</v>
          </cell>
          <cell r="C9">
            <v>0.015488867376573089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E9" sqref="E9"/>
    </sheetView>
  </sheetViews>
  <sheetFormatPr defaultColWidth="8.7109375" defaultRowHeight="12.75"/>
  <cols>
    <col min="1" max="1" width="27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3" spans="1:22" s="8" customFormat="1" ht="12.75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14" ht="12.75">
      <c r="A4" s="9" t="s">
        <v>3</v>
      </c>
      <c r="B4" s="10">
        <v>5</v>
      </c>
      <c r="C4" s="11">
        <f>B4/B10</f>
        <v>0.002420135527589545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9" t="s">
        <v>4</v>
      </c>
      <c r="B5" s="10">
        <v>16</v>
      </c>
      <c r="C5" s="11">
        <f>B5/B10</f>
        <v>0.007744433688286544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3" ht="24">
      <c r="A6" s="9" t="s">
        <v>5</v>
      </c>
      <c r="B6" s="10">
        <v>865</v>
      </c>
      <c r="C6" s="11">
        <f>B6/B10</f>
        <v>0.4186834462729913</v>
      </c>
    </row>
    <row r="7" spans="1:3" ht="12.75">
      <c r="A7" s="9" t="s">
        <v>6</v>
      </c>
      <c r="B7" s="10">
        <v>1102</v>
      </c>
      <c r="C7" s="11">
        <f>B7/B10</f>
        <v>0.5333978702807357</v>
      </c>
    </row>
    <row r="8" spans="1:3" ht="12.75">
      <c r="A8" s="9" t="s">
        <v>7</v>
      </c>
      <c r="B8" s="10">
        <v>46</v>
      </c>
      <c r="C8" s="11">
        <f>B8/B10</f>
        <v>0.022265246853823813</v>
      </c>
    </row>
    <row r="9" spans="1:3" ht="12.75">
      <c r="A9" s="9" t="s">
        <v>8</v>
      </c>
      <c r="B9" s="10">
        <v>32</v>
      </c>
      <c r="C9" s="11">
        <f>B9/B10</f>
        <v>0.015488867376573089</v>
      </c>
    </row>
    <row r="10" spans="1:3" ht="12.75">
      <c r="A10" s="15" t="s">
        <v>9</v>
      </c>
      <c r="B10" s="16">
        <f>SUM(B4:B9)</f>
        <v>2066</v>
      </c>
      <c r="C10" s="17">
        <f>SUM(C4:C9)</f>
        <v>1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2017-07-18T14:05:19Z</dcterms:created>
  <dcterms:modified xsi:type="dcterms:W3CDTF">2017-07-18T14:05:20Z</dcterms:modified>
  <cp:category/>
  <cp:version/>
  <cp:contentType/>
  <cp:contentStatus/>
</cp:coreProperties>
</file>