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30" yWindow="-105" windowWidth="20250" windowHeight="12150"/>
  </bookViews>
  <sheets>
    <sheet name="Sommaire" sheetId="1" r:id="rId1"/>
    <sheet name="Administratif" sheetId="12" r:id="rId2"/>
    <sheet name="I-a" sheetId="2" r:id="rId3"/>
    <sheet name="I-b" sheetId="3" r:id="rId4"/>
    <sheet name="I-c" sheetId="5" r:id="rId5"/>
    <sheet name="II" sheetId="6" r:id="rId6"/>
    <sheet name="III-a" sheetId="8" r:id="rId7"/>
    <sheet name="III-b" sheetId="9" r:id="rId8"/>
    <sheet name="III-c" sheetId="15" r:id="rId9"/>
    <sheet name="III-d" sheetId="13" r:id="rId10"/>
    <sheet name="IV" sheetId="10" r:id="rId11"/>
    <sheet name="V" sheetId="11" r:id="rId12"/>
    <sheet name="Technique" sheetId="4" r:id="rId13"/>
  </sheets>
  <definedNames>
    <definedName name="_AMO_UniqueIdentifier" hidden="1">"'e8ebc01c-8a79-4b1f-9902-8c6f0ebb1e4e'"</definedName>
    <definedName name="_xlnm._FilterDatabase" localSheetId="2" hidden="1">'I-a'!$A$5:$E$182</definedName>
    <definedName name="_Toc237165190" localSheetId="2">'I-a'!$A$1</definedName>
    <definedName name="_Toc237165191" localSheetId="2">'I-a'!$A$3</definedName>
    <definedName name="_Toc237165192" localSheetId="4">'I-c'!#REF!</definedName>
    <definedName name="_Toc237165194" localSheetId="5">II!#REF!</definedName>
    <definedName name="_xlnm.Print_Titles" localSheetId="2">'I-a'!$5:$5</definedName>
    <definedName name="_xlnm.Print_Titles" localSheetId="3">'I-b'!$5:$5</definedName>
    <definedName name="_xlnm.Print_Titles" localSheetId="5">II!$5:$6</definedName>
    <definedName name="_xlnm.Print_Titles" localSheetId="7">'III-b'!$5:$6</definedName>
    <definedName name="_xlnm.Print_Titles" localSheetId="8">'III-c'!$5:$6</definedName>
    <definedName name="_xlnm.Print_Titles" localSheetId="9">'III-d'!$5:$6</definedName>
    <definedName name="_xlnm.Print_Area" localSheetId="1">Administratif!$A$1:$F$30</definedName>
    <definedName name="_xlnm.Print_Area" localSheetId="2">'I-a'!$A$1:$E$111</definedName>
    <definedName name="_xlnm.Print_Area" localSheetId="3">'I-b'!$A$1:$G$89</definedName>
    <definedName name="_xlnm.Print_Area" localSheetId="4">'I-c'!$A$1:$I$10</definedName>
    <definedName name="_xlnm.Print_Area" localSheetId="5">II!$A$1:$L$105</definedName>
    <definedName name="_xlnm.Print_Area" localSheetId="6">'III-a'!$A$1:$K$20</definedName>
    <definedName name="_xlnm.Print_Area" localSheetId="7">'III-b'!$A$1:$D$48</definedName>
    <definedName name="_xlnm.Print_Area" localSheetId="8">'III-c'!$A$1:$G$47</definedName>
    <definedName name="_xlnm.Print_Area" localSheetId="9">'III-d'!$A$1:$G$45</definedName>
    <definedName name="_xlnm.Print_Area" localSheetId="10">IV!$A$1:$H$38</definedName>
    <definedName name="_xlnm.Print_Area" localSheetId="0">Sommaire!$A$1:$L$27</definedName>
    <definedName name="_xlnm.Print_Area" localSheetId="12">Technique!$A$6</definedName>
    <definedName name="_xlnm.Print_Area" localSheetId="11">V!$A$1:$F$133</definedName>
  </definedNames>
  <calcPr calcId="145621"/>
</workbook>
</file>

<file path=xl/calcChain.xml><?xml version="1.0" encoding="utf-8"?>
<calcChain xmlns="http://schemas.openxmlformats.org/spreadsheetml/2006/main">
  <c r="E133" i="11" l="1"/>
  <c r="E110" i="11"/>
  <c r="G19" i="8" l="1"/>
  <c r="D27" i="8"/>
  <c r="C27" i="8"/>
  <c r="B27" i="8"/>
  <c r="E19" i="8" l="1"/>
  <c r="F19" i="8"/>
  <c r="D19" i="8"/>
  <c r="C19" i="8"/>
  <c r="B19" i="8"/>
  <c r="K10" i="8"/>
  <c r="J10" i="8"/>
  <c r="I10" i="8"/>
  <c r="H10" i="8"/>
  <c r="G10" i="8"/>
  <c r="F10" i="8"/>
  <c r="E10" i="8"/>
  <c r="D10" i="8"/>
  <c r="C10" i="8"/>
  <c r="B10" i="8"/>
  <c r="D133" i="11" l="1"/>
  <c r="C133" i="11"/>
  <c r="D110" i="11"/>
  <c r="C110" i="11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</calcChain>
</file>

<file path=xl/sharedStrings.xml><?xml version="1.0" encoding="utf-8"?>
<sst xmlns="http://schemas.openxmlformats.org/spreadsheetml/2006/main" count="672" uniqueCount="536">
  <si>
    <t>Diagnostics réalisables</t>
  </si>
  <si>
    <t>Autosomiques Récessives</t>
  </si>
  <si>
    <t>Afibrinogénémie</t>
  </si>
  <si>
    <t>Amaurose de Leber</t>
  </si>
  <si>
    <t>Amyotrophie spinale</t>
  </si>
  <si>
    <t>Ataxie de Friedreich</t>
  </si>
  <si>
    <t>Bêta-thalassémie</t>
  </si>
  <si>
    <t>Déficit en carnitine acylcarnitine translocase</t>
  </si>
  <si>
    <t>Déficit en CMH 2</t>
  </si>
  <si>
    <t>Drépanocytose</t>
  </si>
  <si>
    <t>Dystrophie musculaire congénitale à mérosine positif</t>
  </si>
  <si>
    <t>Epidermolyse bulleuse dystrophique</t>
  </si>
  <si>
    <t>Maladie de Netherton</t>
  </si>
  <si>
    <t>Maladie de Tay-Sachs</t>
  </si>
  <si>
    <t>Mucoviscidose</t>
  </si>
  <si>
    <t>Nanisme diastrophique</t>
  </si>
  <si>
    <t>Polykystose rénale autosomique récessive</t>
  </si>
  <si>
    <t>Sialidose</t>
  </si>
  <si>
    <t>Syndrome de Joubert</t>
  </si>
  <si>
    <t>Syndrome des glycoprotéines déficientes en hydrates de carbone</t>
  </si>
  <si>
    <t>Autosomiques Dominantes</t>
  </si>
  <si>
    <t>Autres</t>
  </si>
  <si>
    <t>Complexe HLA</t>
  </si>
  <si>
    <t>N° ORPHA</t>
  </si>
  <si>
    <t>X</t>
  </si>
  <si>
    <t>Coché</t>
  </si>
  <si>
    <t>Type</t>
  </si>
  <si>
    <t>Maladie</t>
  </si>
  <si>
    <t>Gene</t>
  </si>
  <si>
    <r>
      <t>I)</t>
    </r>
    <r>
      <rPr>
        <b/>
        <sz val="7"/>
        <color rgb="FF000080"/>
        <rFont val="Arial"/>
        <family val="2"/>
      </rPr>
      <t xml:space="preserve">     </t>
    </r>
    <r>
      <rPr>
        <b/>
        <sz val="14"/>
        <color rgb="FF000080"/>
        <rFont val="Arial"/>
        <family val="2"/>
      </rPr>
      <t>LISTE DES DIAGNOSTICS BIOLOGIQUES SUR L’EMBRYON IN VITRO (DPI) REALISABLES DANS LE CENTRE AU 31/12 DE L’ANNEE CONSIDEREE</t>
    </r>
    <r>
      <rPr>
        <sz val="8"/>
        <color rgb="FF000080"/>
        <rFont val="Arial"/>
        <family val="2"/>
      </rPr>
      <t> </t>
    </r>
  </si>
  <si>
    <t>Liées au chromosome X</t>
  </si>
  <si>
    <t>Cocher si nouvelles indications réalisables depuis 1er janvier 2013</t>
  </si>
  <si>
    <t>Translocations Robertsoniennes</t>
  </si>
  <si>
    <t>Translocations réciproques</t>
  </si>
  <si>
    <t>Maladies récessives liées à l’X</t>
  </si>
  <si>
    <t>Autres anomalies chromosomiques</t>
  </si>
  <si>
    <r>
      <t>II)</t>
    </r>
    <r>
      <rPr>
        <b/>
        <sz val="7"/>
        <color rgb="FF000080"/>
        <rFont val="Times New Roman"/>
        <family val="1"/>
      </rPr>
      <t xml:space="preserve">     </t>
    </r>
    <r>
      <rPr>
        <b/>
        <sz val="14"/>
        <color rgb="FF000080"/>
        <rFont val="Arial"/>
        <family val="2"/>
      </rPr>
      <t>CIRCUIT DES DEMANDES EXAMINEES DANS LE CADRE D’UN DIAGNOSTIC BIOLOGIQUE SUR UN EMBRYON IN VITRO (DPI)</t>
    </r>
  </si>
  <si>
    <t>Nombre de demandes acceptées</t>
  </si>
  <si>
    <t>Nombre de demandes totales</t>
  </si>
  <si>
    <t>Absence de diagnostic génétique possible</t>
  </si>
  <si>
    <t>Indications indisponibles dans le centre</t>
  </si>
  <si>
    <t>Absence d’indication de DPI</t>
  </si>
  <si>
    <t>Motivation du couple</t>
  </si>
  <si>
    <t>Refus pour difficulté ou impossibilité de mise en œuvre de l’AMP (lié à l’âge maternel, réserve ovarienne insuffisante, autres…) (= AMP impossible quel que soit le motif)</t>
  </si>
  <si>
    <t>Nombre de demandes refusé pour</t>
  </si>
  <si>
    <t>Cycles débutés</t>
  </si>
  <si>
    <t>Génétique moléculaire</t>
  </si>
  <si>
    <t>Cytogénétique</t>
  </si>
  <si>
    <r>
      <t>III)</t>
    </r>
    <r>
      <rPr>
        <b/>
        <sz val="7"/>
        <color rgb="FF000080"/>
        <rFont val="Times New Roman"/>
        <family val="1"/>
      </rPr>
      <t xml:space="preserve">     </t>
    </r>
    <r>
      <rPr>
        <b/>
        <sz val="14"/>
        <color rgb="FF000080"/>
        <rFont val="Arial"/>
        <family val="2"/>
      </rPr>
      <t xml:space="preserve">DIAGNOSTICS BIOLOGIQUES SUR EMBRYONS IN VITRO ET GROSSESSES </t>
    </r>
  </si>
  <si>
    <r>
      <t>Nombre des</t>
    </r>
    <r>
      <rPr>
        <b/>
        <sz val="9"/>
        <color theme="1"/>
        <rFont val="Arial"/>
        <family val="2"/>
      </rPr>
      <t xml:space="preserve"> :</t>
    </r>
  </si>
  <si>
    <t>Ovocytes recueillis</t>
  </si>
  <si>
    <t>Ovocytes congelés avant diagnostic</t>
  </si>
  <si>
    <t>Ovocytes injectés</t>
  </si>
  <si>
    <t>Embryons congelés avant biopsie</t>
  </si>
  <si>
    <t>Embryons congelés après biopsie</t>
  </si>
  <si>
    <t>Total</t>
  </si>
  <si>
    <t>Analyses de génétique moléculaire sur la ou les cellule(s) embryonnaire(s) (DPI Moléculaire)</t>
  </si>
  <si>
    <t>Embryons biopsiés</t>
  </si>
  <si>
    <t>Embryons diagnostiqués</t>
  </si>
  <si>
    <t>Embryons indemnes de la maladie recherchée</t>
  </si>
  <si>
    <t>Embryons transférés</t>
  </si>
  <si>
    <t>Embryons décongelés</t>
  </si>
  <si>
    <t>Embryons biopsiés après décongélation</t>
  </si>
  <si>
    <t>Embryons diagnostiqués après décongélation</t>
  </si>
  <si>
    <t>Embryons indemnes de la maladie recherchée après décongélation</t>
  </si>
  <si>
    <t>Embryons frais</t>
  </si>
  <si>
    <t>b)   Tentatives d’AMP pour DPI réalisées dans l’année</t>
  </si>
  <si>
    <t>a)   Demandes présentées à la consultation spécialisée au cours de l’année</t>
  </si>
  <si>
    <t>b)   En cytogénétique</t>
  </si>
  <si>
    <t>b)   En génétique moléculaire - Indications non listées dans le tableau I-b</t>
  </si>
  <si>
    <t>a)   En génétique moléculaire</t>
  </si>
  <si>
    <r>
      <t>Nombre de</t>
    </r>
    <r>
      <rPr>
        <b/>
        <sz val="9"/>
        <color theme="1"/>
        <rFont val="Arial"/>
        <family val="2"/>
      </rPr>
      <t> :</t>
    </r>
  </si>
  <si>
    <t>Transfert d’embryons immédiat</t>
  </si>
  <si>
    <t>DPI Moléculaire</t>
  </si>
  <si>
    <t>DPI Cytogénétique</t>
  </si>
  <si>
    <t>Couples</t>
  </si>
  <si>
    <t>Annulations du cycle</t>
  </si>
  <si>
    <t>Couples pour lesquels au moins un embryon a pu être biopsié</t>
  </si>
  <si>
    <t>Transferts</t>
  </si>
  <si>
    <t>Grossesses débutantes (hCG &gt; 100 U [1])</t>
  </si>
  <si>
    <t>Grossesses échographiques avec activité cardiaque fœtale positive [2]</t>
  </si>
  <si>
    <t xml:space="preserve">     dont Grossesses évolutives gémellaires</t>
  </si>
  <si>
    <t xml:space="preserve">     dont Grossesses évolutives triples et plus</t>
  </si>
  <si>
    <t>Réductions embryonnaires</t>
  </si>
  <si>
    <t>FCS tardives (12 - 21 SA)</t>
  </si>
  <si>
    <t>IMG quel que soit l’âge gestationnel</t>
  </si>
  <si>
    <t>Grossesses non documentées [3]</t>
  </si>
  <si>
    <t>DPI Moléculaire + Cytogénétique</t>
  </si>
  <si>
    <t>Grossesses évolutives &gt; 12 SA (Total)</t>
  </si>
  <si>
    <t>Diagnostics Prénatals réalisés pour contrôle du DPI</t>
  </si>
  <si>
    <t>Diagnostics Prénatals réalisés pour autre motif</t>
  </si>
  <si>
    <t xml:space="preserve">      Précisez le nombre de sacs</t>
  </si>
  <si>
    <r>
      <t xml:space="preserve">Nouveau-nés </t>
    </r>
    <r>
      <rPr>
        <u/>
        <sz val="9"/>
        <color theme="1"/>
        <rFont val="Arial"/>
        <family val="2"/>
      </rPr>
      <t>&gt;</t>
    </r>
    <r>
      <rPr>
        <sz val="9"/>
        <color theme="1"/>
        <rFont val="Arial"/>
        <family val="2"/>
      </rPr>
      <t xml:space="preserve"> 22 SA ou </t>
    </r>
    <r>
      <rPr>
        <u/>
        <sz val="9"/>
        <color theme="1"/>
        <rFont val="Arial"/>
        <family val="2"/>
      </rPr>
      <t>&gt;</t>
    </r>
    <r>
      <rPr>
        <sz val="9"/>
        <color theme="1"/>
        <rFont val="Arial"/>
        <family val="2"/>
      </rPr>
      <t xml:space="preserve"> 500g (Total)</t>
    </r>
  </si>
  <si>
    <t>Fœtus ou enfants malformés et anomalies chromosomiques</t>
  </si>
  <si>
    <t xml:space="preserve">       Uniques</t>
  </si>
  <si>
    <t xml:space="preserve">      Gémellaires</t>
  </si>
  <si>
    <t xml:space="preserve">      Triples et plus</t>
  </si>
  <si>
    <t xml:space="preserve">      Nés vivants</t>
  </si>
  <si>
    <t xml:space="preserve">      Morts nés (hors IMG)</t>
  </si>
  <si>
    <t xml:space="preserve">      Morts néonatales précoces [0 à 7 jours]</t>
  </si>
  <si>
    <t xml:space="preserve">      Morts néonatales tardives [8 à 28 jours]</t>
  </si>
  <si>
    <r>
      <t xml:space="preserve">Accouchements d’au moins 1 enfant </t>
    </r>
    <r>
      <rPr>
        <u/>
        <sz val="9"/>
        <color theme="1"/>
        <rFont val="Arial"/>
        <family val="2"/>
      </rPr>
      <t>&gt;</t>
    </r>
    <r>
      <rPr>
        <sz val="9"/>
        <color theme="1"/>
        <rFont val="Arial"/>
        <family val="2"/>
      </rPr>
      <t xml:space="preserve"> 22 SA ou </t>
    </r>
    <r>
      <rPr>
        <u/>
        <sz val="9"/>
        <color theme="1"/>
        <rFont val="Arial"/>
        <family val="2"/>
      </rPr>
      <t>&gt;</t>
    </r>
    <r>
      <rPr>
        <sz val="9"/>
        <color theme="1"/>
        <rFont val="Arial"/>
        <family val="2"/>
      </rPr>
      <t xml:space="preserve"> 500g (Total) [4] </t>
    </r>
  </si>
  <si>
    <t xml:space="preserve">      IMG ≥ 22 SA ou pratiquées sur un fœtus ≥ 500g [5]</t>
  </si>
  <si>
    <t xml:space="preserve">      Issues de grossesses inconnues [6]</t>
  </si>
  <si>
    <t>[1] hCG &gt;100 UI: Il s’agit des grossesses avec hCG positif dans le sang maternel</t>
  </si>
  <si>
    <t>[2] Présence d’un sac gestationnel intra utérin et/ou d’une GEU  avec activité cardiaque fœtale à l’échographie entre 4 et 6 semaines après le transfert</t>
  </si>
  <si>
    <t>[3] Grossesses évolutives perdues de vue (doit rester exceptionnel)</t>
  </si>
  <si>
    <r>
      <t xml:space="preserve">[4] Il s’agit d’accouchements donnant lieu à une déclaration auprès de l’État Civil, </t>
    </r>
    <r>
      <rPr>
        <b/>
        <sz val="9"/>
        <color theme="1"/>
        <rFont val="Arial"/>
        <family val="2"/>
      </rPr>
      <t>ce total comprend également les IMG</t>
    </r>
    <r>
      <rPr>
        <sz val="9"/>
        <color theme="1"/>
        <rFont val="Arial"/>
        <family val="2"/>
      </rPr>
      <t xml:space="preserve"> ≥ 22 SA ou pratiquées sur un fœtus ≥ 500g</t>
    </r>
  </si>
  <si>
    <t>[6] « Inconnu(e)s » recouvre la notion de « perdu(e)s de vue » : Dans la perspective d’obtenir la meilleure estimation possible de l’activité de votre établissement, l’effectif des perdu(e)s de vue doit être le plus faible possible</t>
  </si>
  <si>
    <t>[5] Le motif de ces IMG doit être notifié dans la fiche malformations page 15</t>
  </si>
  <si>
    <t>IV)    FICHE MALFORMATIONS - ANOMALIES GENETIQUES</t>
  </si>
  <si>
    <t>V)    ORIGINE GEOGRAPHIQUE DES PATIENTS</t>
  </si>
  <si>
    <t>Le nombre de demandes examinées du tableau ci-dessous doit être égal à celui tableau II.A</t>
  </si>
  <si>
    <t>Patients domiciliés en France</t>
  </si>
  <si>
    <t>N° du département</t>
  </si>
  <si>
    <t>Département de domicile des patients</t>
  </si>
  <si>
    <t>Ain</t>
  </si>
  <si>
    <t>Aisne</t>
  </si>
  <si>
    <t>Allier</t>
  </si>
  <si>
    <t>Alpes de Hautes-Provence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</si>
  <si>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</si>
  <si>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</si>
  <si>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</si>
  <si>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</si>
  <si>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</si>
  <si>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</si>
  <si>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</si>
  <si>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</si>
  <si>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</si>
  <si>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</si>
  <si>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</si>
  <si>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</si>
  <si>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</si>
  <si>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</si>
  <si>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</si>
  <si>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2A</t>
  </si>
  <si>
    <t>Corse-du-Sud</t>
  </si>
  <si>
    <t>2B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</si>
  <si>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</si>
  <si>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</si>
  <si>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</si>
  <si>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</si>
  <si>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</si>
  <si>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</si>
  <si>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</si>
  <si>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</si>
  <si>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</si>
  <si>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</si>
  <si>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</si>
  <si>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</si>
  <si>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</si>
  <si>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</si>
  <si>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</si>
  <si>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</si>
  <si>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</si>
  <si>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</si>
  <si>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</si>
  <si>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</si>
  <si>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</si>
  <si>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</si>
  <si>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</si>
  <si>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</si>
  <si>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</si>
  <si>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</si>
  <si>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</si>
  <si>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</si>
  <si>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</si>
  <si>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</si>
  <si>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</si>
  <si>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</si>
  <si>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</si>
  <si>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</si>
  <si>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</si>
  <si>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</si>
  <si>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</si>
  <si>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</si>
  <si>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</si>
  <si>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</si>
  <si>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</si>
  <si>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</si>
  <si>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</si>
  <si>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</si>
  <si>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</si>
  <si>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</si>
  <si>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</si>
  <si>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</si>
  <si>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</si>
  <si>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</si>
  <si>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</si>
  <si>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</si>
  <si>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</si>
  <si>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</si>
  <si>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</si>
  <si>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</si>
  <si>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</si>
  <si>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</si>
  <si>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</si>
  <si>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</si>
  <si>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</si>
  <si>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</si>
  <si>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</si>
  <si>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</si>
  <si>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</si>
  <si>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</si>
  <si>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</si>
  <si>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</si>
  <si>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</si>
  <si>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</si>
  <si>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</si>
  <si>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</si>
  <si>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</si>
  <si>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</si>
  <si>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</si>
  <si>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</si>
  <si>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Patients domiciliés à l’étranger</t>
  </si>
  <si>
    <t>Pays de domicile des patients</t>
  </si>
  <si>
    <t>Guadeloupe</t>
  </si>
  <si>
    <t>Martinique</t>
  </si>
  <si>
    <t>Guyane</t>
  </si>
  <si>
    <t>Réunion</t>
  </si>
  <si>
    <t>Mayotte</t>
  </si>
  <si>
    <t xml:space="preserve"> </t>
  </si>
  <si>
    <r>
      <t>I)     LISTE DES DIAGNOSTICS BIOLOGIQUES SUR L’EMBRYON IN VITRO (DPI) REALISABLES DANS LE CENTRE AU 31/12 DE L’ANNEE CONSIDEREE</t>
    </r>
    <r>
      <rPr>
        <sz val="11"/>
        <color rgb="FF000080"/>
        <rFont val="Arial"/>
        <family val="2"/>
      </rPr>
      <t> </t>
    </r>
  </si>
  <si>
    <t>II)     CIRCUIT DES DEMANDES EXAMINEES DANS LE CADRE D’UN DIAGNOSTIC BIOLOGIQUE SUR UN EMBRYON IN VITRO (DPI)</t>
  </si>
  <si>
    <t xml:space="preserve">III)     DIAGNOSTICS BIOLOGIQUES SUR EMBRYONS IN VITRO ET GROSSESSES </t>
  </si>
  <si>
    <t>b)   En génétique moléculaire - Indications non listées dans le tableau I-a</t>
  </si>
  <si>
    <t>ETABLISSEMENTS AUTORISES A PRATIQUER LES ACTIVITES DE DIAGNOSTIC BIOLOGIQUE EFFECTUE A PARTIR DE CELLULES PRELEVEES SUR L’EMBRYON IN VITRO (DPI)</t>
  </si>
  <si>
    <t>Merci de compléter les informations suivantes pour chaque établissement autorisé à pratiquer les activités de DPI (remplir une page par établissement)</t>
  </si>
  <si>
    <t xml:space="preserve">Raison sociale : </t>
  </si>
  <si>
    <t>Service ou département :</t>
  </si>
  <si>
    <t>Adresse :</t>
  </si>
  <si>
    <t>Code postal :</t>
  </si>
  <si>
    <t>Localité :</t>
  </si>
  <si>
    <t xml:space="preserve">Téléphone : </t>
  </si>
  <si>
    <t xml:space="preserve">Fax : </t>
  </si>
  <si>
    <t xml:space="preserve">E-mail : </t>
  </si>
  <si>
    <t>PERSONNE-CONTACT CHARGEE DE LA REDACTION DU RAA</t>
  </si>
  <si>
    <t xml:space="preserve">Titre : </t>
  </si>
  <si>
    <t>Nom :</t>
  </si>
  <si>
    <t>Prénom :</t>
  </si>
  <si>
    <t xml:space="preserve">Email : </t>
  </si>
  <si>
    <t>Madame</t>
  </si>
  <si>
    <t>Monsieur</t>
  </si>
  <si>
    <t>Docteur</t>
  </si>
  <si>
    <t>Professeur</t>
  </si>
  <si>
    <t>ADMINISTRATIF</t>
  </si>
  <si>
    <t>RAPPORT ANNUEL D’ACTIVITE DE</t>
  </si>
  <si>
    <t>DIAGNOSTIC PREIMPLANTATOIRE (DPI)</t>
  </si>
  <si>
    <t>DIAGNOSTIC BIOLOGIQUE EFFECTUE A PARTIR DE CELLULES PRELEVEES SUR L’EMBRYON IN VITRO</t>
  </si>
  <si>
    <t>Acidurie glutarique</t>
  </si>
  <si>
    <t>Alpha-thalassémie</t>
  </si>
  <si>
    <t>Charcot-Marie Tooth type 4D</t>
  </si>
  <si>
    <t>Déficit immunitaire combiné sévère</t>
  </si>
  <si>
    <t>Glycogénose de type IV</t>
  </si>
  <si>
    <t>Leucodystrophie métachromatique</t>
  </si>
  <si>
    <t>Mitochondriopathie (dépétion ADNmt)</t>
  </si>
  <si>
    <t>Pseudohypoaldostéronisme de type 1</t>
  </si>
  <si>
    <t>Syndrome d’Aicardi Goutières</t>
  </si>
  <si>
    <t>Tyrosinémie de type 1</t>
  </si>
  <si>
    <t>Alloimmunisation antiKell</t>
  </si>
  <si>
    <t>Mitochondriopathie par mutation de l’ADN mitochondial</t>
  </si>
  <si>
    <t>Analyses de génétique moléculaire et de cytogénétique sur la ou les cellule(s) embryonnaire(s) (DPI Moléculaire + Cytogénétique)</t>
  </si>
  <si>
    <t>Analyses de cytogénétique sur la ou les cellule(s) embryonnaire(s) (DPI Cytogénétique)</t>
  </si>
  <si>
    <t>Transfert d’embryons congelés avant biopsie</t>
  </si>
  <si>
    <t>Transfert d’embryons congelés après biopsie</t>
  </si>
  <si>
    <t>Gène</t>
  </si>
  <si>
    <t>Indication</t>
  </si>
  <si>
    <t>Mode de transmission</t>
  </si>
  <si>
    <t>Cytogénétique &amp; Génétique moléculaire</t>
  </si>
  <si>
    <t>HLA</t>
  </si>
  <si>
    <t>Demandes présentées à la consultation spécialisée au cours de l’année</t>
  </si>
  <si>
    <t>a)   Données relatives à la réalisation du DPI</t>
  </si>
  <si>
    <t>Embryons congelés aprés biopsie</t>
  </si>
  <si>
    <t>Embryons re-congelés</t>
  </si>
  <si>
    <t>b) Données relatives à l’activité d’AMP dans le cadre d’un DPI - Transfert d’embryons immédiat
(que la tentative s’accompagne ou pas de TEC ou d’ovocytes congelés)</t>
  </si>
  <si>
    <t>Cycles programmés</t>
  </si>
  <si>
    <t>Décongélation d'embryons</t>
  </si>
  <si>
    <t>Décongélation avec au moins un embryon indemne</t>
  </si>
  <si>
    <t>Ponctions ovocytaires</t>
  </si>
  <si>
    <t>Annulations de ponctions</t>
  </si>
  <si>
    <r>
      <t xml:space="preserve">      Statuts vitaux inconnus</t>
    </r>
    <r>
      <rPr>
        <b/>
        <vertAlign val="superscript"/>
        <sz val="9"/>
        <color theme="1"/>
        <rFont val="Arial"/>
        <family val="2"/>
      </rPr>
      <t xml:space="preserve"> </t>
    </r>
  </si>
  <si>
    <t xml:space="preserve">      Statuts vitaux inconnus</t>
  </si>
  <si>
    <t>c) Données relatives à l’activité d’AMP dans le cadre d’un DPI - Transfert d’embryons congelés avant biopsie
(que la tentative s’accompagne ou pas de TEC ou d’ovocytes congelés)</t>
  </si>
  <si>
    <t>d) Données relatives à l’activité d’AMP dans le cadre d’un DPI - Transfert d’embryons congelés après biopsie
(que la tentative s’accompagne ou pas de TEC ou d’ovocytes congelés)</t>
  </si>
  <si>
    <t>c) Données relatives à l’activité d’AMP dans le cadre d’un DPI - Transfert d’embryons congelés avant biopsie</t>
  </si>
  <si>
    <t>d) Données relatives à l’activité d’AMP dans le cadre d’un DPI - Transfert d’embryons congelés après biopsie</t>
  </si>
  <si>
    <t>b) Données relatives à l’activité d’AMP dans le cadre d’un DPI - Transfert d’embryons immédiat</t>
  </si>
  <si>
    <t>https://www.sipg.sante.fr/portail/jcms/j_5/fr/applications</t>
  </si>
  <si>
    <t xml:space="preserve">Les anomalies et malformation sont à renseigner sur l'application DAM via le portail de l'agence :
</t>
  </si>
  <si>
    <t>ANNEE : 2014</t>
  </si>
  <si>
    <r>
      <t xml:space="preserve">Indiquez le nombre de demandes </t>
    </r>
    <r>
      <rPr>
        <b/>
        <u/>
        <sz val="12"/>
        <color theme="1"/>
        <rFont val="Arial"/>
        <family val="2"/>
      </rPr>
      <t>examinées</t>
    </r>
    <r>
      <rPr>
        <b/>
        <sz val="12"/>
        <color theme="1"/>
        <rFont val="Arial"/>
        <family val="2"/>
      </rPr>
      <t xml:space="preserve"> pour un DPI en 2014 (avec ou sans début de mise au point). </t>
    </r>
  </si>
  <si>
    <t>Technique de DPI (cytogénétique, génétique moléculaire, cytogénétique+ génétique moléculaire, HLA)</t>
  </si>
  <si>
    <t>Embryons (indemnes) re-congelés</t>
  </si>
  <si>
    <t>Génétique moléculaire + Cytogénétique</t>
  </si>
  <si>
    <t>Acidémie méthylmalonique</t>
  </si>
  <si>
    <t>Albinisme oculo-cutané</t>
  </si>
  <si>
    <t>Anémie de Fanconi</t>
  </si>
  <si>
    <t>Dysplasie ectodermique anhidrotique autosomique récessive</t>
  </si>
  <si>
    <t>Dystrophie musculaire congénitale avec déficit en mérosine</t>
  </si>
  <si>
    <t>Déficit en décarboxylase des acides aminés aromatiques AADC</t>
  </si>
  <si>
    <t>Déficit en plasminogène de type 1</t>
  </si>
  <si>
    <t>Déficit en protéine trifonctionnelle mitochondriale</t>
  </si>
  <si>
    <t>Encéphalopathie par déficit en sulfite oxydase</t>
  </si>
  <si>
    <t>Gangliosidose à GM1</t>
  </si>
  <si>
    <t>Glycogénose de type 3</t>
  </si>
  <si>
    <t>Hurler</t>
  </si>
  <si>
    <t>Hyperglycinémie sans cétose</t>
  </si>
  <si>
    <t>Hyperphénylalaninémie maligne</t>
  </si>
  <si>
    <t>Hyperplasie congénitale des surrénales</t>
  </si>
  <si>
    <t>Lipodystrophie congénitale de Berardinelli-Seip</t>
  </si>
  <si>
    <t>Maladie de Krabbe</t>
  </si>
  <si>
    <t>Maladie de Niemann-Pick de type C1</t>
  </si>
  <si>
    <t>Maladie de Sandhoff</t>
  </si>
  <si>
    <t>Maladie de Sanfilippo type A</t>
  </si>
  <si>
    <t>Ostéopétrose maligne récessive</t>
  </si>
  <si>
    <t>Syndrome acro-calleux</t>
  </si>
  <si>
    <t>Syndrome de Bardet-Biedl</t>
  </si>
  <si>
    <t>Syndrome de Cach</t>
  </si>
  <si>
    <t>Syndrome de Meckel</t>
  </si>
  <si>
    <t>Syndrome de Shwachman-Diamond</t>
  </si>
  <si>
    <t>Syndrome de Smith-Lemli-Opitz</t>
  </si>
  <si>
    <t>Syndrome de Stüwe-Wiedemann</t>
  </si>
  <si>
    <t>Syndrome de Walker-Warburg</t>
  </si>
  <si>
    <t>Syndrome néphrotique  finlandais</t>
  </si>
  <si>
    <t>HADHB</t>
  </si>
  <si>
    <t>BRCA2</t>
  </si>
  <si>
    <t>KIF7</t>
  </si>
  <si>
    <t>BBS12</t>
  </si>
  <si>
    <t>POMGNT1</t>
  </si>
  <si>
    <t>MOCS2</t>
  </si>
  <si>
    <t>DDC</t>
  </si>
  <si>
    <t>TMEM67</t>
  </si>
  <si>
    <t>LAMA2</t>
  </si>
  <si>
    <t>HEXB</t>
  </si>
  <si>
    <t>Achondroplasie</t>
  </si>
  <si>
    <t>Allo-immunisation rhésus anti-D</t>
  </si>
  <si>
    <t>Amylose à transthyrétine</t>
  </si>
  <si>
    <t>Aniridie</t>
  </si>
  <si>
    <t>Ataxie spino-cérébelleuse de type 1</t>
  </si>
  <si>
    <t>Ataxie spino-cérébelleuse de type 17</t>
  </si>
  <si>
    <t>Ataxie spino-cérébelleuse de type 2</t>
  </si>
  <si>
    <t>Ataxie spino-cérébelleuse de type 3</t>
  </si>
  <si>
    <t>Ataxie spino-cérébelleuse de type 6</t>
  </si>
  <si>
    <t>Ataxie spino-cérébelleuse de type 7</t>
  </si>
  <si>
    <t>Atrophie optique dominante</t>
  </si>
  <si>
    <t>Brachydactylie</t>
  </si>
  <si>
    <t>Cancer gastrique familial</t>
  </si>
  <si>
    <t>Cardiomyopathie dilatée familiale isolée</t>
  </si>
  <si>
    <t>Cardiomyopathie hypertrophique</t>
  </si>
  <si>
    <t>Cavernomatose cérébrale CCM1</t>
  </si>
  <si>
    <t>Cavernomatose multiple</t>
  </si>
  <si>
    <t>Charcot-Marie Tooth type 1A</t>
  </si>
  <si>
    <t>Charcot-Marie Tooth type 2E</t>
  </si>
  <si>
    <t>Charcot-Marie-Tooth type 1B</t>
  </si>
  <si>
    <t>Chérubinisme</t>
  </si>
  <si>
    <t>Currarino</t>
  </si>
  <si>
    <t>Duplication 15q11-q13</t>
  </si>
  <si>
    <t>Dyskératose congénitale</t>
  </si>
  <si>
    <t>Dysostose mandibulo-faciale</t>
  </si>
  <si>
    <t>Dysplasie spondyloépiphysaire</t>
  </si>
  <si>
    <t>Dysplasie vitréorétinienne</t>
  </si>
  <si>
    <t>Dystonie généralisée à début précoce par les membres</t>
  </si>
  <si>
    <t>Dystrophie des cônes</t>
  </si>
  <si>
    <t>Dystrophie musculaire d'Emery-Dreifuss</t>
  </si>
  <si>
    <t>Dystrophie myotonique de Steinert</t>
  </si>
  <si>
    <t>Epidermolyse bulleuse simple type Dowling-Meara</t>
  </si>
  <si>
    <t>Epilepsie myoclonique sévère du nourrisson ou épilepsie avec convulsions fébriles plus (GEFS+)</t>
  </si>
  <si>
    <t>Fièvre périodique autosomique dominante</t>
  </si>
  <si>
    <t>Insomnie familiale fatale</t>
  </si>
  <si>
    <t>Maladie de Creutzfeldt-Jakob</t>
  </si>
  <si>
    <t>Maladie de Gerstmann-Straussler-Scheinker</t>
  </si>
  <si>
    <t>Maladie de Hirschsprung</t>
  </si>
  <si>
    <t>Maladie de Huntington</t>
  </si>
  <si>
    <t>Maladie de Rendu-Osler</t>
  </si>
  <si>
    <t>Maladie de von Hippel-Lindau</t>
  </si>
  <si>
    <t>Myopathie de Bethlem</t>
  </si>
  <si>
    <t>Neurofibromatose type 1</t>
  </si>
  <si>
    <t>Neurofibromatose type 2</t>
  </si>
  <si>
    <t>Néoplasie endocrinienne multiple type 1</t>
  </si>
  <si>
    <t>Néoplasie endocrinienne multiple type 2A</t>
  </si>
  <si>
    <t>ONDINE</t>
  </si>
  <si>
    <t>Ostéogénèse imparfaite</t>
  </si>
  <si>
    <t>Pachyonychie congénitale</t>
  </si>
  <si>
    <t>Pancréatite chronique héréditaire</t>
  </si>
  <si>
    <t>Paralysie périodique hypokaliémique</t>
  </si>
  <si>
    <t>Paraplégie spastique autosomique dominante type 31</t>
  </si>
  <si>
    <t>Paraplégie spastique autosomique dominante type 4</t>
  </si>
  <si>
    <t>Phéochromocytome-paragangliome héréditaire</t>
  </si>
  <si>
    <t>Polykystose rénale autosomique dominante</t>
  </si>
  <si>
    <t>Polypose adénomateuse familiale</t>
  </si>
  <si>
    <t>Prédisposition au médulloblastome</t>
  </si>
  <si>
    <t>Pseudoachondroplasie</t>
  </si>
  <si>
    <t>Rétinoblastome héréditaire</t>
  </si>
  <si>
    <t>Sclérose latérale amyotrophique</t>
  </si>
  <si>
    <t>Sclérose tubéreuse de Bourneville</t>
  </si>
  <si>
    <t>Split Hand Foot malformation</t>
  </si>
  <si>
    <t>Surdité congénitale</t>
  </si>
  <si>
    <t>Syndrome d'Alagille</t>
  </si>
  <si>
    <t>Syndrome de Blau</t>
  </si>
  <si>
    <t>Syndrome de Carney</t>
  </si>
  <si>
    <t>Syndrome de Carvajal</t>
  </si>
  <si>
    <t>Syndrome de Fowler</t>
  </si>
  <si>
    <t>Syndrome de Gorlin</t>
  </si>
  <si>
    <t>Syndrome de Holt-Oram</t>
  </si>
  <si>
    <t>Syndrome de Li-Fraumeni</t>
  </si>
  <si>
    <t>Syndrome de Marfan</t>
  </si>
  <si>
    <t>Syndrome de Nail-patella</t>
  </si>
  <si>
    <t>Syndrome de Peutz-Jeghers</t>
  </si>
  <si>
    <t>Syndrome de Treacher-Collins</t>
  </si>
  <si>
    <t>Syndrome de microduplication 22q11.2</t>
  </si>
  <si>
    <t>Syndrome du QT Long de type 2</t>
  </si>
  <si>
    <t>EFTUD2</t>
  </si>
  <si>
    <t>LMNA</t>
  </si>
  <si>
    <t>SCA2</t>
  </si>
  <si>
    <t>SCA17</t>
  </si>
  <si>
    <t>COL6A1</t>
  </si>
  <si>
    <t>MYH7</t>
  </si>
  <si>
    <t>TSC2</t>
  </si>
  <si>
    <t>PRNP</t>
  </si>
  <si>
    <t>SH3BP2</t>
  </si>
  <si>
    <t>SOD1</t>
  </si>
  <si>
    <t>TBX1</t>
  </si>
  <si>
    <t>RHO</t>
  </si>
  <si>
    <t>MYBPC3</t>
  </si>
  <si>
    <t>SCA7</t>
  </si>
  <si>
    <t>DYT1</t>
  </si>
  <si>
    <t>DSP</t>
  </si>
  <si>
    <t>REEP1</t>
  </si>
  <si>
    <t>RhD</t>
  </si>
  <si>
    <t>SCN1A</t>
  </si>
  <si>
    <t>Adrénoleucodystrophie</t>
  </si>
  <si>
    <t>BRUTON agammaglobulinemie lie à l’X</t>
  </si>
  <si>
    <t>Charcot Marie Tooth lié au chromosome X</t>
  </si>
  <si>
    <t>Chondrodysplasie ponctuée dominante liée au chromosome X</t>
  </si>
  <si>
    <t>Choroïdérémie</t>
  </si>
  <si>
    <t>Dysplasie ectodermique anhidrotique liée à l’X</t>
  </si>
  <si>
    <t>Déficience intellectuelle liée à l'X par anomalies de GRIA3</t>
  </si>
  <si>
    <t>Déficit en Ornithine Carbamyl Transférase</t>
  </si>
  <si>
    <t>Granulomatose septique chronique</t>
  </si>
  <si>
    <t>Hydrocéphalie liée à l'X</t>
  </si>
  <si>
    <t>Hyperactivité de la phosphoribosylpyrophosphate synthétase</t>
  </si>
  <si>
    <t>Hypoplasie cérebelleuse congénitale liée à l’X</t>
  </si>
  <si>
    <t>Hémophilie A</t>
  </si>
  <si>
    <t>Hémophilie B</t>
  </si>
  <si>
    <t>Hétérotopie nodulaire périventriculaire</t>
  </si>
  <si>
    <t>Incontinentia pigmenti</t>
  </si>
  <si>
    <t>Lissencéphalie type 1 due aux anomalies du gène double-cortine</t>
  </si>
  <si>
    <t>Maladie de Fabry</t>
  </si>
  <si>
    <t>Maladie de Hunter</t>
  </si>
  <si>
    <t>Maladie de Kennedy récessif lié à l’X</t>
  </si>
  <si>
    <t>Maladie de Norrie</t>
  </si>
  <si>
    <t>Maladie de Pelizaeus-Merzbacher</t>
  </si>
  <si>
    <t>Myopathie de Duchenne et Becker</t>
  </si>
  <si>
    <t>Myopathie myotubulaire</t>
  </si>
  <si>
    <t>Pelizaeus Merzbacher</t>
  </si>
  <si>
    <t>Résistance aux androgènes</t>
  </si>
  <si>
    <t>Rétinite Pigmentaire liée à l'X</t>
  </si>
  <si>
    <t>Rétinoschisis lié à l’X</t>
  </si>
  <si>
    <t>Syndrome Alpha thalassémie retard mental</t>
  </si>
  <si>
    <t>Syndrome de Lesch-Nyhan</t>
  </si>
  <si>
    <t>Syndrome de Menkes</t>
  </si>
  <si>
    <t>Syndrome de Simpson-Golabi-Behmel</t>
  </si>
  <si>
    <t>Syndrome de Wiscott Aldrich</t>
  </si>
  <si>
    <t>Syndrome de l'X fragile</t>
  </si>
  <si>
    <t>Syndrome d’ALPORT</t>
  </si>
  <si>
    <t>EBP</t>
  </si>
  <si>
    <t>RP2</t>
  </si>
  <si>
    <t>FLNA</t>
  </si>
  <si>
    <t>EMD</t>
  </si>
  <si>
    <t>PLP1</t>
  </si>
  <si>
    <t>EFTDH</t>
  </si>
  <si>
    <t>AGL</t>
  </si>
  <si>
    <t>IDUA</t>
  </si>
  <si>
    <t>CYP21</t>
  </si>
  <si>
    <t>DHCR7</t>
  </si>
  <si>
    <t>TREX1</t>
  </si>
  <si>
    <t>CDH1</t>
  </si>
  <si>
    <t>KRIT1</t>
  </si>
  <si>
    <t>PDCD10</t>
  </si>
  <si>
    <t>NEFL</t>
  </si>
  <si>
    <t>MPZ</t>
  </si>
  <si>
    <t>COL2A1</t>
  </si>
  <si>
    <t>TNFRSF1A</t>
  </si>
  <si>
    <t>EDAR</t>
  </si>
  <si>
    <t>SPG4</t>
  </si>
  <si>
    <t>TP53</t>
  </si>
  <si>
    <t>ATP7A</t>
  </si>
  <si>
    <t>COL4A5</t>
  </si>
  <si>
    <t>GPC3</t>
  </si>
  <si>
    <t>NDP</t>
  </si>
  <si>
    <t>AR</t>
  </si>
  <si>
    <t>BTK</t>
  </si>
  <si>
    <t>CHM</t>
  </si>
  <si>
    <t>CYBB</t>
  </si>
  <si>
    <t>OPHN1</t>
  </si>
  <si>
    <t>FLVCR2</t>
  </si>
  <si>
    <t>PTCH1</t>
  </si>
  <si>
    <t>TBX5</t>
  </si>
  <si>
    <t>LMX1B</t>
  </si>
  <si>
    <t>STK11</t>
  </si>
  <si>
    <t>JAG1</t>
  </si>
  <si>
    <t>NOD2</t>
  </si>
  <si>
    <t>PRKAR1a</t>
  </si>
  <si>
    <t>MMACHC</t>
  </si>
  <si>
    <t>TYR</t>
  </si>
  <si>
    <t>DCX</t>
  </si>
  <si>
    <t>ED1</t>
  </si>
  <si>
    <t>NF1</t>
  </si>
  <si>
    <t>CACNA1A</t>
  </si>
  <si>
    <t>TERC</t>
  </si>
  <si>
    <t>KRT16</t>
  </si>
  <si>
    <t>KCNH2</t>
  </si>
  <si>
    <t>SHFM3</t>
  </si>
  <si>
    <t>FZD4</t>
  </si>
  <si>
    <t>SUFU</t>
  </si>
  <si>
    <t>PKD1</t>
  </si>
  <si>
    <t>COMP</t>
  </si>
  <si>
    <t>GRIA3</t>
  </si>
  <si>
    <t>NDRG1</t>
  </si>
  <si>
    <t>PLG</t>
  </si>
  <si>
    <t>RFXANK</t>
  </si>
  <si>
    <t>GLDC</t>
  </si>
  <si>
    <t>QDPR</t>
  </si>
  <si>
    <t>GLB1</t>
  </si>
  <si>
    <t>GALC</t>
  </si>
  <si>
    <t>NPC1</t>
  </si>
  <si>
    <t>dépl ADN mt</t>
  </si>
  <si>
    <t>CFTR</t>
  </si>
  <si>
    <t>ADN mt</t>
  </si>
  <si>
    <t>FMR1</t>
  </si>
  <si>
    <t>GJB6</t>
  </si>
  <si>
    <t xml:space="preserve">*Si les embryons sont congelés à J2 avant biopsie  </t>
  </si>
  <si>
    <r>
      <t xml:space="preserve">Embryons obtenus à </t>
    </r>
    <r>
      <rPr>
        <b/>
        <sz val="10"/>
        <color rgb="FFFF0000"/>
        <rFont val="Arial"/>
        <family val="2"/>
      </rPr>
      <t>J2*</t>
    </r>
    <r>
      <rPr>
        <b/>
        <sz val="10"/>
        <color theme="1"/>
        <rFont val="Arial"/>
        <family val="2"/>
      </rPr>
      <t>/J3 quelque soit le nombre de cellules</t>
    </r>
  </si>
  <si>
    <t xml:space="preserve">a)   Données relatives à la réalisation du DPI </t>
  </si>
  <si>
    <r>
      <t xml:space="preserve">Nouveaux diagnostics en 2014
</t>
    </r>
    <r>
      <rPr>
        <b/>
        <sz val="8"/>
        <color theme="1"/>
        <rFont val="Arial"/>
        <family val="2"/>
      </rPr>
      <t>cocher s’il s’agit de nouvelles indications réalisables depuis le 1er janvier 2014</t>
    </r>
  </si>
  <si>
    <t>Rétinite Pigmentaire autosomique dominante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</si>
</sst>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80"/>
      <name val="Arial"/>
      <family val="2"/>
    </font>
    <font>
      <b/>
      <sz val="7"/>
      <color rgb="FF000080"/>
      <name val="Times New Roman"/>
      <family val="1"/>
    </font>
    <font>
      <b/>
      <sz val="13"/>
      <color rgb="FF00008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7"/>
      <color rgb="FF000080"/>
      <name val="Arial"/>
      <family val="2"/>
    </font>
    <font>
      <sz val="8"/>
      <color rgb="FF00008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008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u/>
      <sz val="11"/>
      <color theme="10"/>
      <name val="Arial"/>
      <family val="2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sz val="14"/>
      <color rgb="FF000080"/>
      <name val="Arial"/>
      <family val="2"/>
    </font>
    <font>
      <sz val="16"/>
      <color rgb="FF000080"/>
      <name val="Arial"/>
      <family val="2"/>
    </font>
    <font>
      <b/>
      <sz val="22"/>
      <color rgb="FF000080"/>
      <name val="Arial"/>
      <family val="2"/>
    </font>
    <font>
      <b/>
      <sz val="18"/>
      <color rgb="FF000080"/>
      <name val="Arial"/>
      <family val="2"/>
    </font>
    <font>
      <b/>
      <sz val="24"/>
      <color theme="1"/>
      <name val="Arial"/>
      <family val="2"/>
    </font>
    <font>
      <b/>
      <sz val="24"/>
      <color rgb="FF000080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u/>
      <sz val="14"/>
      <color theme="10"/>
      <name val="Arial"/>
      <family val="2"/>
    </font>
    <font>
      <b/>
      <strike/>
      <sz val="9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2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1" xfId="0" applyBorder="1"/>
    <xf numFmtId="0" fontId="12" fillId="0" borderId="2" xfId="0" applyFont="1" applyBorder="1"/>
    <xf numFmtId="0" fontId="15" fillId="0" borderId="2" xfId="0" applyFont="1" applyBorder="1" applyAlignment="1">
      <alignment vertical="center"/>
    </xf>
    <xf numFmtId="0" fontId="12" fillId="0" borderId="4" xfId="0" applyFont="1" applyBorder="1"/>
    <xf numFmtId="0" fontId="12" fillId="0" borderId="5" xfId="0" applyFont="1" applyBorder="1"/>
    <xf numFmtId="0" fontId="5" fillId="0" borderId="2" xfId="0" applyFont="1" applyBorder="1"/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 indent="2"/>
    </xf>
    <xf numFmtId="0" fontId="16" fillId="0" borderId="2" xfId="0" applyFont="1" applyBorder="1" applyAlignment="1">
      <alignment vertical="center"/>
    </xf>
    <xf numFmtId="0" fontId="3" fillId="0" borderId="2" xfId="0" applyFont="1" applyBorder="1"/>
    <xf numFmtId="0" fontId="16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25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top"/>
    </xf>
    <xf numFmtId="0" fontId="27" fillId="0" borderId="3" xfId="1" applyFont="1" applyBorder="1" applyAlignment="1">
      <alignment vertical="top"/>
    </xf>
    <xf numFmtId="0" fontId="27" fillId="0" borderId="11" xfId="1" applyFont="1" applyBorder="1" applyAlignment="1">
      <alignment vertical="top"/>
    </xf>
    <xf numFmtId="0" fontId="27" fillId="0" borderId="4" xfId="1" applyFont="1" applyBorder="1" applyAlignment="1">
      <alignment vertical="top"/>
    </xf>
    <xf numFmtId="0" fontId="28" fillId="0" borderId="2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0" fillId="0" borderId="14" xfId="0" applyBorder="1"/>
    <xf numFmtId="0" fontId="31" fillId="0" borderId="6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20" fontId="27" fillId="0" borderId="2" xfId="1" applyNumberFormat="1" applyFont="1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/>
    </xf>
    <xf numFmtId="0" fontId="36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/>
    <xf numFmtId="0" fontId="36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vertical="center" wrapText="1"/>
    </xf>
    <xf numFmtId="0" fontId="38" fillId="0" borderId="2" xfId="1" applyFont="1" applyBorder="1"/>
    <xf numFmtId="0" fontId="1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3" borderId="14" xfId="0" applyFill="1" applyBorder="1"/>
    <xf numFmtId="0" fontId="40" fillId="3" borderId="5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27" fillId="0" borderId="3" xfId="1" applyFont="1" applyBorder="1" applyAlignment="1">
      <alignment horizontal="left" vertical="top"/>
    </xf>
    <xf numFmtId="0" fontId="27" fillId="0" borderId="11" xfId="1" applyFont="1" applyBorder="1" applyAlignment="1">
      <alignment horizontal="left" vertical="top"/>
    </xf>
    <xf numFmtId="0" fontId="32" fillId="0" borderId="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20" fontId="25" fillId="0" borderId="3" xfId="0" applyNumberFormat="1" applyFont="1" applyBorder="1" applyAlignment="1">
      <alignment horizontal="left" vertical="center" wrapText="1"/>
    </xf>
    <xf numFmtId="20" fontId="25" fillId="0" borderId="11" xfId="0" applyNumberFormat="1" applyFont="1" applyBorder="1" applyAlignment="1">
      <alignment horizontal="left" vertical="center" wrapText="1"/>
    </xf>
    <xf numFmtId="20" fontId="25" fillId="0" borderId="4" xfId="0" applyNumberFormat="1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7" fillId="0" borderId="3" xfId="1" applyFont="1" applyBorder="1" applyAlignment="1">
      <alignment horizontal="left" vertical="center"/>
    </xf>
    <xf numFmtId="0" fontId="27" fillId="0" borderId="11" xfId="1" applyFont="1" applyBorder="1" applyAlignment="1">
      <alignment horizontal="left" vertical="center"/>
    </xf>
    <xf numFmtId="0" fontId="27" fillId="0" borderId="4" xfId="1" applyFont="1" applyBorder="1" applyAlignment="1">
      <alignment horizontal="left" vertical="center"/>
    </xf>
    <xf numFmtId="0" fontId="27" fillId="0" borderId="4" xfId="1" applyFont="1" applyBorder="1" applyAlignment="1">
      <alignment horizontal="left" vertical="top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37" fillId="0" borderId="3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80"/>
      <color rgb="FF000064"/>
      <color rgb="FF0000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236195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5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ipg.sante.fr/portail/jcms/j_5/fr/application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6"/>
  <sheetViews>
    <sheetView tabSelected="1" workbookViewId="0">
      <selection activeCell="A6" sqref="A6:L6"/>
    </sheetView>
  </sheetViews>
  <sheetFormatPr baseColWidth="10" defaultColWidth="11.42578125" defaultRowHeight="14.25" x14ac:dyDescent="0.2"/>
  <cols>
    <col min="1" max="16384" width="11.42578125" style="13"/>
  </cols>
  <sheetData>
    <row r="1" spans="1:12" ht="27.75" x14ac:dyDescent="0.2">
      <c r="A1" s="95" t="s">
        <v>246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27.75" x14ac:dyDescent="0.2">
      <c r="A2" s="95" t="s">
        <v>247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7.75" x14ac:dyDescent="0.2">
      <c r="A3" s="63"/>
    </row>
    <row r="4" spans="1:12" ht="51.75" customHeight="1" x14ac:dyDescent="0.2">
      <c r="A4" s="98" t="s">
        <v>248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</row>
    <row r="5" spans="1:12" ht="14.25" customHeight="1" x14ac:dyDescent="0.2">
      <c r="A5" s="64"/>
      <c r="B5" s="37"/>
    </row>
    <row r="6" spans="1:12" ht="30" x14ac:dyDescent="0.4">
      <c r="A6" s="101" t="s">
        <v>289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ht="15.75" customHeight="1" x14ac:dyDescent="0.4">
      <c r="A7" s="65"/>
    </row>
    <row r="8" spans="1:12" x14ac:dyDescent="0.2">
      <c r="B8" s="62" t="s">
        <v>245</v>
      </c>
    </row>
    <row r="10" spans="1:12" ht="28.5" customHeight="1" x14ac:dyDescent="0.2">
      <c r="B10" s="104" t="s">
        <v>222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12" x14ac:dyDescent="0.2">
      <c r="C11" s="110" t="s">
        <v>70</v>
      </c>
      <c r="D11" s="111"/>
      <c r="E11" s="111"/>
      <c r="F11" s="112"/>
    </row>
    <row r="12" spans="1:12" x14ac:dyDescent="0.2">
      <c r="C12" s="110" t="s">
        <v>225</v>
      </c>
      <c r="D12" s="111"/>
      <c r="E12" s="111"/>
      <c r="F12" s="111"/>
      <c r="G12" s="111"/>
      <c r="H12" s="112"/>
    </row>
    <row r="14" spans="1:12" ht="27.75" customHeight="1" x14ac:dyDescent="0.2">
      <c r="B14" s="107" t="s">
        <v>223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x14ac:dyDescent="0.2">
      <c r="C15" s="110" t="s">
        <v>67</v>
      </c>
      <c r="D15" s="111"/>
      <c r="E15" s="111"/>
      <c r="F15" s="111"/>
      <c r="G15" s="111"/>
      <c r="H15" s="111"/>
      <c r="I15" s="112"/>
    </row>
    <row r="16" spans="1:12" x14ac:dyDescent="0.2">
      <c r="C16" s="110" t="s">
        <v>66</v>
      </c>
      <c r="D16" s="111"/>
      <c r="E16" s="111"/>
      <c r="F16" s="111"/>
      <c r="G16" s="112"/>
    </row>
    <row r="18" spans="2:12" ht="15" x14ac:dyDescent="0.2">
      <c r="B18" s="47" t="s">
        <v>224</v>
      </c>
    </row>
    <row r="19" spans="2:12" x14ac:dyDescent="0.2">
      <c r="C19" s="93" t="s">
        <v>533</v>
      </c>
      <c r="D19" s="94"/>
      <c r="E19" s="94"/>
      <c r="F19" s="94"/>
      <c r="G19" s="113"/>
      <c r="H19" s="48"/>
    </row>
    <row r="20" spans="2:12" ht="14.25" customHeight="1" x14ac:dyDescent="0.2">
      <c r="C20" s="93" t="s">
        <v>286</v>
      </c>
      <c r="D20" s="94"/>
      <c r="E20" s="94"/>
      <c r="F20" s="94"/>
      <c r="G20" s="94"/>
      <c r="H20" s="94"/>
      <c r="I20" s="94"/>
      <c r="J20" s="94"/>
      <c r="K20" s="94"/>
      <c r="L20" s="51"/>
    </row>
    <row r="21" spans="2:12" ht="15" customHeight="1" x14ac:dyDescent="0.2">
      <c r="C21" s="93" t="s">
        <v>284</v>
      </c>
      <c r="D21" s="94"/>
      <c r="E21" s="94"/>
      <c r="F21" s="94"/>
      <c r="G21" s="94"/>
      <c r="H21" s="94"/>
      <c r="I21" s="94"/>
      <c r="J21" s="94"/>
      <c r="K21" s="94"/>
      <c r="L21" s="51"/>
    </row>
    <row r="22" spans="2:12" ht="15" customHeight="1" x14ac:dyDescent="0.2">
      <c r="C22" s="93" t="s">
        <v>285</v>
      </c>
      <c r="D22" s="94"/>
      <c r="E22" s="94"/>
      <c r="F22" s="94"/>
      <c r="G22" s="94"/>
      <c r="H22" s="94"/>
      <c r="I22" s="94"/>
      <c r="J22" s="94"/>
      <c r="K22" s="94"/>
      <c r="L22" s="51"/>
    </row>
    <row r="24" spans="2:12" x14ac:dyDescent="0.2">
      <c r="B24" s="93" t="s">
        <v>110</v>
      </c>
      <c r="C24" s="94"/>
      <c r="D24" s="94"/>
      <c r="E24" s="94"/>
      <c r="F24" s="94"/>
    </row>
    <row r="26" spans="2:12" x14ac:dyDescent="0.2">
      <c r="B26" s="49" t="s">
        <v>111</v>
      </c>
      <c r="C26" s="50"/>
      <c r="D26" s="50"/>
      <c r="E26" s="51"/>
    </row>
  </sheetData>
  <mergeCells count="15">
    <mergeCell ref="C20:K20"/>
    <mergeCell ref="B24:F24"/>
    <mergeCell ref="A1:L1"/>
    <mergeCell ref="A2:L2"/>
    <mergeCell ref="A4:L4"/>
    <mergeCell ref="A6:L6"/>
    <mergeCell ref="B10:L10"/>
    <mergeCell ref="B14:L14"/>
    <mergeCell ref="C11:F11"/>
    <mergeCell ref="C12:H12"/>
    <mergeCell ref="C15:I15"/>
    <mergeCell ref="C16:G16"/>
    <mergeCell ref="C19:G19"/>
    <mergeCell ref="C21:K21"/>
    <mergeCell ref="C22:K22"/>
  </mergeCells>
  <hyperlinks>
    <hyperlink ref="C11" location="'I-a'!A1" display="a)   En génétique moléculaire"/>
    <hyperlink ref="C12" location="'I-b'!A1" display="b)   En génétique moléculaire - Indications non listées dans le tableau I-b"/>
    <hyperlink ref="C15" location="'II-a'!A1" display="a)   Demandes présentées à la consultation spécialisée au cours de l’année"/>
    <hyperlink ref="C16" location="'II-b'!A1" display="b)   Tentatives d’AMP pour DPI réalisées dans l’année"/>
    <hyperlink ref="C19" location="'III-a'!A1" display="a)   Données relatives à la réalisation du DPI hors TEC"/>
    <hyperlink ref="C20" location="'III-b'!A1" display="'III-b'!A1"/>
    <hyperlink ref="B26:E26" location="V!A1" display="V)    ORIGINE GEOGRAPHIQUE DES PATIENTS"/>
    <hyperlink ref="B24:F24" location="IV!A1" display="IV)    FICHE MALFORMATIONS - ANOMALIES GENETIQUES"/>
    <hyperlink ref="B8" location="Administratif!A1" display="ADMINISTRATIF"/>
    <hyperlink ref="C21:K21" location="'III-c'!A1" display="c) Données relatives à l’activité d’AMP dans le cadre d’un DPI - Transfert d’embryons congelés avant biopsie"/>
    <hyperlink ref="C22:K22" location="'III-d'!A1" display="d) Données relatives à l’activité d’AMP dans le cadre d’un DPI - Transfert d’embryons congelés après biopsie"/>
  </hyperlink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31" sqref="B31"/>
    </sheetView>
  </sheetViews>
  <sheetFormatPr baseColWidth="10" defaultColWidth="11.42578125" defaultRowHeight="15" x14ac:dyDescent="0.25"/>
  <cols>
    <col min="1" max="1" width="57.42578125" style="7" customWidth="1"/>
    <col min="2" max="7" width="12.42578125" style="7" customWidth="1"/>
    <col min="8" max="16384" width="11.42578125" style="7"/>
  </cols>
  <sheetData>
    <row r="1" spans="1:7" ht="18" x14ac:dyDescent="0.25">
      <c r="A1" s="139" t="s">
        <v>48</v>
      </c>
      <c r="B1" s="140"/>
      <c r="C1" s="140"/>
      <c r="D1" s="140"/>
      <c r="E1" s="140"/>
      <c r="F1" s="140"/>
      <c r="G1" s="140"/>
    </row>
    <row r="2" spans="1:7" x14ac:dyDescent="0.25">
      <c r="A2" s="13"/>
    </row>
    <row r="3" spans="1:7" ht="33.75" customHeight="1" x14ac:dyDescent="0.25">
      <c r="A3" s="137" t="s">
        <v>283</v>
      </c>
      <c r="B3" s="138"/>
      <c r="C3" s="138"/>
      <c r="D3" s="138"/>
      <c r="E3" s="138"/>
      <c r="F3" s="138"/>
      <c r="G3" s="138"/>
    </row>
    <row r="4" spans="1:7" x14ac:dyDescent="0.25">
      <c r="A4" s="9"/>
      <c r="B4" s="9"/>
      <c r="C4" s="9"/>
      <c r="D4" s="9"/>
      <c r="E4" s="9"/>
      <c r="F4" s="9"/>
      <c r="G4" s="9"/>
    </row>
    <row r="5" spans="1:7" ht="24" customHeight="1" x14ac:dyDescent="0.25">
      <c r="A5" s="135" t="s">
        <v>71</v>
      </c>
      <c r="B5" s="141" t="s">
        <v>264</v>
      </c>
      <c r="C5" s="141"/>
      <c r="D5" s="142"/>
      <c r="E5" s="8"/>
    </row>
    <row r="6" spans="1:7" ht="48" x14ac:dyDescent="0.25">
      <c r="A6" s="135"/>
      <c r="B6" s="75" t="s">
        <v>73</v>
      </c>
      <c r="C6" s="30" t="s">
        <v>74</v>
      </c>
      <c r="D6" s="30" t="s">
        <v>87</v>
      </c>
      <c r="E6" s="8"/>
    </row>
    <row r="7" spans="1:7" x14ac:dyDescent="0.25">
      <c r="A7" s="28" t="s">
        <v>45</v>
      </c>
      <c r="B7" s="35"/>
      <c r="C7" s="29"/>
      <c r="D7" s="29"/>
      <c r="E7" s="8"/>
    </row>
    <row r="8" spans="1:7" x14ac:dyDescent="0.25">
      <c r="A8" s="28" t="s">
        <v>75</v>
      </c>
      <c r="B8" s="35"/>
      <c r="C8" s="29"/>
      <c r="D8" s="29"/>
      <c r="E8" s="8"/>
    </row>
    <row r="9" spans="1:7" x14ac:dyDescent="0.25">
      <c r="A9" s="28" t="s">
        <v>76</v>
      </c>
      <c r="B9" s="35"/>
      <c r="C9" s="29"/>
      <c r="D9" s="29"/>
      <c r="E9" s="8"/>
    </row>
    <row r="10" spans="1:7" x14ac:dyDescent="0.25">
      <c r="A10" s="28" t="s">
        <v>276</v>
      </c>
      <c r="B10" s="35"/>
      <c r="C10" s="29"/>
      <c r="D10" s="29"/>
      <c r="E10" s="8"/>
    </row>
    <row r="11" spans="1:7" x14ac:dyDescent="0.25">
      <c r="A11" s="28" t="s">
        <v>78</v>
      </c>
      <c r="B11" s="35"/>
      <c r="C11" s="29"/>
      <c r="D11" s="29"/>
      <c r="E11" s="8"/>
    </row>
    <row r="12" spans="1:7" x14ac:dyDescent="0.25">
      <c r="A12" s="28" t="s">
        <v>79</v>
      </c>
      <c r="B12" s="35"/>
      <c r="C12" s="29"/>
      <c r="D12" s="29"/>
      <c r="E12" s="8"/>
    </row>
    <row r="13" spans="1:7" x14ac:dyDescent="0.25">
      <c r="A13" s="28" t="s">
        <v>80</v>
      </c>
      <c r="B13" s="35"/>
      <c r="C13" s="29"/>
      <c r="D13" s="29"/>
      <c r="E13" s="8"/>
    </row>
    <row r="14" spans="1:7" x14ac:dyDescent="0.25">
      <c r="A14" s="28" t="s">
        <v>91</v>
      </c>
      <c r="B14" s="35"/>
      <c r="C14" s="29"/>
      <c r="D14" s="29"/>
      <c r="E14" s="8"/>
    </row>
    <row r="15" spans="1:7" x14ac:dyDescent="0.25">
      <c r="A15" s="28" t="s">
        <v>88</v>
      </c>
      <c r="B15" s="35"/>
      <c r="C15" s="29"/>
      <c r="D15" s="29"/>
      <c r="E15" s="8"/>
    </row>
    <row r="16" spans="1:7" x14ac:dyDescent="0.25">
      <c r="A16" s="28" t="s">
        <v>81</v>
      </c>
      <c r="B16" s="35"/>
      <c r="C16" s="29"/>
      <c r="D16" s="29"/>
      <c r="E16" s="8"/>
    </row>
    <row r="17" spans="1:5" x14ac:dyDescent="0.25">
      <c r="A17" s="28" t="s">
        <v>82</v>
      </c>
      <c r="B17" s="35"/>
      <c r="C17" s="29"/>
      <c r="D17" s="29"/>
      <c r="E17" s="8"/>
    </row>
    <row r="18" spans="1:5" x14ac:dyDescent="0.25">
      <c r="A18" s="28" t="s">
        <v>83</v>
      </c>
      <c r="B18" s="35"/>
      <c r="C18" s="29"/>
      <c r="D18" s="29"/>
      <c r="E18" s="8"/>
    </row>
    <row r="19" spans="1:5" x14ac:dyDescent="0.25">
      <c r="A19" s="28" t="s">
        <v>89</v>
      </c>
      <c r="B19" s="35"/>
      <c r="C19" s="29"/>
      <c r="D19" s="29"/>
      <c r="E19" s="8"/>
    </row>
    <row r="20" spans="1:5" x14ac:dyDescent="0.25">
      <c r="A20" s="28" t="s">
        <v>90</v>
      </c>
      <c r="B20" s="35"/>
      <c r="C20" s="29"/>
      <c r="D20" s="29"/>
      <c r="E20" s="8"/>
    </row>
    <row r="21" spans="1:5" x14ac:dyDescent="0.25">
      <c r="A21" s="28" t="s">
        <v>84</v>
      </c>
      <c r="B21" s="35"/>
      <c r="C21" s="29"/>
      <c r="D21" s="29"/>
      <c r="E21" s="8"/>
    </row>
    <row r="22" spans="1:5" x14ac:dyDescent="0.25">
      <c r="A22" s="28" t="s">
        <v>85</v>
      </c>
      <c r="B22" s="35"/>
      <c r="C22" s="29"/>
      <c r="D22" s="29"/>
      <c r="E22" s="8"/>
    </row>
    <row r="23" spans="1:5" x14ac:dyDescent="0.25">
      <c r="A23" s="28" t="s">
        <v>86</v>
      </c>
      <c r="B23" s="35"/>
      <c r="C23" s="29"/>
      <c r="D23" s="29"/>
      <c r="E23" s="8"/>
    </row>
    <row r="24" spans="1:5" x14ac:dyDescent="0.25">
      <c r="A24" s="28" t="s">
        <v>101</v>
      </c>
      <c r="B24" s="29"/>
      <c r="C24" s="29"/>
      <c r="D24" s="29"/>
    </row>
    <row r="25" spans="1:5" x14ac:dyDescent="0.25">
      <c r="A25" s="28" t="s">
        <v>94</v>
      </c>
      <c r="B25" s="29"/>
      <c r="C25" s="29"/>
      <c r="D25" s="29"/>
    </row>
    <row r="26" spans="1:5" x14ac:dyDescent="0.25">
      <c r="A26" s="28" t="s">
        <v>95</v>
      </c>
      <c r="B26" s="29"/>
      <c r="C26" s="29"/>
      <c r="D26" s="29"/>
    </row>
    <row r="27" spans="1:5" x14ac:dyDescent="0.25">
      <c r="A27" s="28" t="s">
        <v>96</v>
      </c>
      <c r="B27" s="29"/>
      <c r="C27" s="29"/>
      <c r="D27" s="29"/>
    </row>
    <row r="28" spans="1:5" x14ac:dyDescent="0.25">
      <c r="A28" s="28" t="s">
        <v>102</v>
      </c>
      <c r="B28" s="29"/>
      <c r="C28" s="29"/>
      <c r="D28" s="29"/>
    </row>
    <row r="29" spans="1:5" x14ac:dyDescent="0.25">
      <c r="A29" s="28" t="s">
        <v>103</v>
      </c>
      <c r="B29" s="29"/>
      <c r="C29" s="29"/>
      <c r="D29" s="29"/>
    </row>
    <row r="30" spans="1:5" x14ac:dyDescent="0.25">
      <c r="A30" s="28" t="s">
        <v>92</v>
      </c>
      <c r="B30" s="29"/>
      <c r="C30" s="29"/>
      <c r="D30" s="29"/>
    </row>
    <row r="31" spans="1:5" x14ac:dyDescent="0.25">
      <c r="A31" s="28" t="s">
        <v>97</v>
      </c>
      <c r="B31" s="29"/>
      <c r="C31" s="29"/>
      <c r="D31" s="29"/>
    </row>
    <row r="32" spans="1:5" x14ac:dyDescent="0.25">
      <c r="A32" s="28" t="s">
        <v>98</v>
      </c>
      <c r="B32" s="29"/>
      <c r="C32" s="29"/>
      <c r="D32" s="29"/>
    </row>
    <row r="33" spans="1:4" x14ac:dyDescent="0.25">
      <c r="A33" s="28" t="s">
        <v>99</v>
      </c>
      <c r="B33" s="29"/>
      <c r="C33" s="29"/>
      <c r="D33" s="29"/>
    </row>
    <row r="34" spans="1:4" x14ac:dyDescent="0.25">
      <c r="A34" s="28" t="s">
        <v>100</v>
      </c>
      <c r="B34" s="29"/>
      <c r="C34" s="29"/>
      <c r="D34" s="29"/>
    </row>
    <row r="35" spans="1:4" x14ac:dyDescent="0.25">
      <c r="A35" s="28" t="s">
        <v>280</v>
      </c>
      <c r="B35" s="29"/>
      <c r="C35" s="29"/>
      <c r="D35" s="29"/>
    </row>
    <row r="36" spans="1:4" x14ac:dyDescent="0.25">
      <c r="A36" s="28" t="s">
        <v>93</v>
      </c>
      <c r="B36" s="29"/>
      <c r="C36" s="29"/>
      <c r="D36" s="29"/>
    </row>
    <row r="38" spans="1:4" x14ac:dyDescent="0.25">
      <c r="A38" s="23" t="s">
        <v>104</v>
      </c>
      <c r="B38" s="23"/>
    </row>
    <row r="39" spans="1:4" x14ac:dyDescent="0.25">
      <c r="A39" s="23" t="s">
        <v>105</v>
      </c>
      <c r="B39" s="23"/>
    </row>
    <row r="40" spans="1:4" x14ac:dyDescent="0.25">
      <c r="A40" s="23" t="s">
        <v>106</v>
      </c>
      <c r="B40" s="23"/>
    </row>
    <row r="41" spans="1:4" x14ac:dyDescent="0.25">
      <c r="A41" s="23" t="s">
        <v>107</v>
      </c>
      <c r="B41" s="23"/>
    </row>
    <row r="42" spans="1:4" x14ac:dyDescent="0.25">
      <c r="A42" s="23" t="s">
        <v>109</v>
      </c>
    </row>
    <row r="43" spans="1:4" x14ac:dyDescent="0.25">
      <c r="A43" s="23" t="s">
        <v>108</v>
      </c>
    </row>
    <row r="44" spans="1:4" x14ac:dyDescent="0.25">
      <c r="A44" s="23"/>
    </row>
    <row r="45" spans="1:4" x14ac:dyDescent="0.25">
      <c r="A45" s="23"/>
    </row>
  </sheetData>
  <mergeCells count="4">
    <mergeCell ref="A1:G1"/>
    <mergeCell ref="A3:G3"/>
    <mergeCell ref="A5:A6"/>
    <mergeCell ref="B5:D5"/>
  </mergeCells>
  <dataValidations count="1">
    <dataValidation type="whole" allowBlank="1" showInputMessage="1" showErrorMessage="1" sqref="B7:D36">
      <formula1>0</formula1>
      <formula2>300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G14"/>
  <sheetViews>
    <sheetView workbookViewId="0">
      <selection activeCell="B8" sqref="B8"/>
    </sheetView>
  </sheetViews>
  <sheetFormatPr baseColWidth="10" defaultColWidth="11.42578125" defaultRowHeight="15" x14ac:dyDescent="0.25"/>
  <cols>
    <col min="1" max="1" width="11.42578125" style="7"/>
    <col min="2" max="2" width="9.28515625" style="7" customWidth="1"/>
    <col min="3" max="3" width="7.42578125" style="7" customWidth="1"/>
    <col min="4" max="4" width="43.7109375" style="7" customWidth="1"/>
    <col min="5" max="5" width="32.85546875" style="7" customWidth="1"/>
    <col min="6" max="6" width="10" style="7" customWidth="1"/>
    <col min="7" max="7" width="9" style="7" customWidth="1"/>
    <col min="8" max="16384" width="11.42578125" style="7"/>
  </cols>
  <sheetData>
    <row r="1" spans="1:7" ht="18" x14ac:dyDescent="0.25">
      <c r="A1" s="143" t="s">
        <v>110</v>
      </c>
      <c r="B1" s="143"/>
      <c r="C1" s="143"/>
      <c r="D1" s="143"/>
      <c r="E1" s="143"/>
      <c r="F1" s="143"/>
      <c r="G1" s="143"/>
    </row>
    <row r="2" spans="1:7" ht="18" x14ac:dyDescent="0.25">
      <c r="A2" s="36"/>
      <c r="B2" s="36"/>
      <c r="C2" s="36"/>
      <c r="D2" s="36"/>
      <c r="E2" s="36"/>
      <c r="F2" s="36"/>
      <c r="G2" s="36"/>
    </row>
    <row r="3" spans="1:7" ht="36.75" customHeight="1" x14ac:dyDescent="0.25">
      <c r="A3" s="144" t="s">
        <v>288</v>
      </c>
      <c r="B3" s="145"/>
      <c r="C3" s="145"/>
      <c r="D3" s="145"/>
      <c r="E3" s="146"/>
    </row>
    <row r="5" spans="1:7" ht="15" customHeight="1" x14ac:dyDescent="0.25">
      <c r="B5" s="83" t="s">
        <v>287</v>
      </c>
    </row>
    <row r="7" spans="1:7" ht="24" customHeight="1" x14ac:dyDescent="0.25">
      <c r="A7" s="9"/>
    </row>
    <row r="8" spans="1:7" x14ac:dyDescent="0.25">
      <c r="B8" s="8"/>
    </row>
    <row r="9" spans="1:7" x14ac:dyDescent="0.25">
      <c r="B9" s="8"/>
    </row>
    <row r="10" spans="1:7" x14ac:dyDescent="0.25">
      <c r="B10" s="8"/>
    </row>
    <row r="11" spans="1:7" x14ac:dyDescent="0.25">
      <c r="B11" s="8"/>
    </row>
    <row r="12" spans="1:7" x14ac:dyDescent="0.25">
      <c r="B12" s="8"/>
    </row>
    <row r="13" spans="1:7" x14ac:dyDescent="0.25">
      <c r="B13" s="8"/>
    </row>
    <row r="14" spans="1:7" x14ac:dyDescent="0.25">
      <c r="B14" s="8"/>
    </row>
  </sheetData>
  <mergeCells count="2">
    <mergeCell ref="A1:G1"/>
    <mergeCell ref="A3:E3"/>
  </mergeCells>
  <hyperlinks>
    <hyperlink ref="B5" r:id="rId1"/>
  </hyperlinks>
  <pageMargins left="0.25" right="0.25" top="0.75" bottom="0.75" header="0.3" footer="0.3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G134"/>
  <sheetViews>
    <sheetView workbookViewId="0">
      <selection activeCell="A4" sqref="A4:F4"/>
    </sheetView>
  </sheetViews>
  <sheetFormatPr baseColWidth="10" defaultColWidth="11.42578125" defaultRowHeight="15" x14ac:dyDescent="0.25"/>
  <cols>
    <col min="1" max="1" width="11.42578125" style="7"/>
    <col min="2" max="2" width="36" style="7" bestFit="1" customWidth="1"/>
    <col min="3" max="4" width="13.140625" style="7" customWidth="1"/>
    <col min="5" max="5" width="14.28515625" style="7" customWidth="1"/>
    <col min="6" max="16384" width="11.42578125" style="7"/>
  </cols>
  <sheetData>
    <row r="1" spans="1:6" ht="18" x14ac:dyDescent="0.25">
      <c r="A1" s="143" t="s">
        <v>111</v>
      </c>
      <c r="B1" s="143"/>
      <c r="C1" s="143"/>
      <c r="D1" s="143"/>
    </row>
    <row r="3" spans="1:6" ht="33" customHeight="1" x14ac:dyDescent="0.25">
      <c r="A3" s="148" t="s">
        <v>290</v>
      </c>
      <c r="B3" s="149"/>
      <c r="C3" s="149"/>
      <c r="D3" s="149"/>
      <c r="E3" s="149"/>
      <c r="F3" s="150"/>
    </row>
    <row r="4" spans="1:6" ht="34.5" customHeight="1" x14ac:dyDescent="0.25">
      <c r="A4" s="151" t="s">
        <v>112</v>
      </c>
      <c r="B4" s="152"/>
      <c r="C4" s="152"/>
      <c r="D4" s="152"/>
      <c r="E4" s="152"/>
      <c r="F4" s="153"/>
    </row>
    <row r="5" spans="1:6" ht="15.75" x14ac:dyDescent="0.25">
      <c r="A5" s="39"/>
      <c r="B5" s="13"/>
      <c r="C5" s="13"/>
      <c r="D5" s="13"/>
    </row>
    <row r="6" spans="1:6" ht="15.75" x14ac:dyDescent="0.25">
      <c r="A6" s="38" t="s">
        <v>113</v>
      </c>
      <c r="B6" s="13"/>
      <c r="C6" s="13"/>
      <c r="D6" s="13"/>
    </row>
    <row r="7" spans="1:6" ht="15.75" x14ac:dyDescent="0.25">
      <c r="A7" s="38"/>
      <c r="B7" s="13"/>
      <c r="C7" s="13"/>
      <c r="D7" s="16"/>
      <c r="E7" s="9"/>
    </row>
    <row r="8" spans="1:6" ht="36" x14ac:dyDescent="0.25">
      <c r="A8" s="30" t="s">
        <v>114</v>
      </c>
      <c r="B8" s="30" t="s">
        <v>115</v>
      </c>
      <c r="C8" s="30" t="s">
        <v>47</v>
      </c>
      <c r="D8" s="84" t="s">
        <v>46</v>
      </c>
      <c r="E8" s="92" t="s">
        <v>293</v>
      </c>
      <c r="F8" s="8"/>
    </row>
    <row r="9" spans="1:6" x14ac:dyDescent="0.25">
      <c r="A9" s="27">
        <v>1</v>
      </c>
      <c r="B9" s="3" t="s">
        <v>116</v>
      </c>
      <c r="C9" s="44"/>
      <c r="D9" s="44"/>
      <c r="E9" s="12"/>
      <c r="F9" s="8"/>
    </row>
    <row r="10" spans="1:6" x14ac:dyDescent="0.25">
      <c r="A10" s="27">
        <v>2</v>
      </c>
      <c r="B10" s="3" t="s">
        <v>117</v>
      </c>
      <c r="C10" s="44"/>
      <c r="D10" s="44"/>
      <c r="E10" s="12"/>
      <c r="F10" s="8"/>
    </row>
    <row r="11" spans="1:6" x14ac:dyDescent="0.25">
      <c r="A11" s="27">
        <v>3</v>
      </c>
      <c r="B11" s="3" t="s">
        <v>118</v>
      </c>
      <c r="C11" s="44"/>
      <c r="D11" s="44"/>
      <c r="E11" s="12"/>
      <c r="F11" s="8"/>
    </row>
    <row r="12" spans="1:6" x14ac:dyDescent="0.25">
      <c r="A12" s="27">
        <v>4</v>
      </c>
      <c r="B12" s="3" t="s">
        <v>119</v>
      </c>
      <c r="C12" s="44"/>
      <c r="D12" s="44"/>
      <c r="E12" s="12"/>
      <c r="F12" s="8"/>
    </row>
    <row r="13" spans="1:6" x14ac:dyDescent="0.25">
      <c r="A13" s="27">
        <v>5</v>
      </c>
      <c r="B13" s="3" t="s">
        <v>120</v>
      </c>
      <c r="C13" s="44"/>
      <c r="D13" s="44"/>
      <c r="E13" s="12"/>
      <c r="F13" s="8"/>
    </row>
    <row r="14" spans="1:6" x14ac:dyDescent="0.25">
      <c r="A14" s="27">
        <v>6</v>
      </c>
      <c r="B14" s="3" t="s">
        <v>121</v>
      </c>
      <c r="C14" s="44"/>
      <c r="D14" s="44"/>
      <c r="E14" s="12"/>
      <c r="F14" s="8"/>
    </row>
    <row r="15" spans="1:6" x14ac:dyDescent="0.25">
      <c r="A15" s="27">
        <v>7</v>
      </c>
      <c r="B15" s="3" t="s">
        <v>122</v>
      </c>
      <c r="C15" s="44"/>
      <c r="D15" s="44"/>
      <c r="E15" s="12"/>
      <c r="F15" s="8"/>
    </row>
    <row r="16" spans="1:6" x14ac:dyDescent="0.25">
      <c r="A16" s="27">
        <v>8</v>
      </c>
      <c r="B16" s="3" t="s">
        <v>123</v>
      </c>
      <c r="C16" s="44"/>
      <c r="D16" s="44"/>
      <c r="E16" s="12"/>
      <c r="F16" s="8"/>
    </row>
    <row r="17" spans="1:6" x14ac:dyDescent="0.25">
      <c r="A17" s="27">
        <v>9</v>
      </c>
      <c r="B17" s="3" t="s">
        <v>124</v>
      </c>
      <c r="C17" s="44"/>
      <c r="D17" s="44"/>
      <c r="E17" s="12"/>
      <c r="F17" s="8"/>
    </row>
    <row r="18" spans="1:6" x14ac:dyDescent="0.25">
      <c r="A18" s="27">
        <v>10</v>
      </c>
      <c r="B18" s="3" t="s">
        <v>125</v>
      </c>
      <c r="C18" s="44"/>
      <c r="D18" s="44"/>
      <c r="E18" s="12"/>
      <c r="F18" s="8"/>
    </row>
    <row r="19" spans="1:6" x14ac:dyDescent="0.25">
      <c r="A19" s="27">
        <v>11</v>
      </c>
      <c r="B19" s="3" t="s">
        <v>126</v>
      </c>
      <c r="C19" s="44"/>
      <c r="D19" s="44"/>
      <c r="E19" s="12"/>
      <c r="F19" s="8"/>
    </row>
    <row r="20" spans="1:6" x14ac:dyDescent="0.25">
      <c r="A20" s="27">
        <v>12</v>
      </c>
      <c r="B20" s="3" t="s">
        <v>127</v>
      </c>
      <c r="C20" s="44"/>
      <c r="D20" s="44"/>
      <c r="E20" s="12"/>
      <c r="F20" s="8"/>
    </row>
    <row r="21" spans="1:6" x14ac:dyDescent="0.25">
      <c r="A21" s="27">
        <v>13</v>
      </c>
      <c r="B21" s="3" t="s">
        <v>128</v>
      </c>
      <c r="C21" s="44"/>
      <c r="D21" s="44"/>
      <c r="E21" s="12"/>
      <c r="F21" s="8"/>
    </row>
    <row r="22" spans="1:6" x14ac:dyDescent="0.25">
      <c r="A22" s="27">
        <v>14</v>
      </c>
      <c r="B22" s="3" t="s">
        <v>129</v>
      </c>
      <c r="C22" s="44"/>
      <c r="D22" s="44"/>
      <c r="E22" s="12"/>
      <c r="F22" s="8"/>
    </row>
    <row r="23" spans="1:6" x14ac:dyDescent="0.25">
      <c r="A23" s="27">
        <v>15</v>
      </c>
      <c r="B23" s="3" t="s">
        <v>130</v>
      </c>
      <c r="C23" s="44"/>
      <c r="D23" s="44"/>
      <c r="E23" s="12"/>
      <c r="F23" s="8"/>
    </row>
    <row r="24" spans="1:6" x14ac:dyDescent="0.25">
      <c r="A24" s="27">
        <v>16</v>
      </c>
      <c r="B24" s="3" t="s">
        <v>131</v>
      </c>
      <c r="C24" s="44"/>
      <c r="D24" s="44"/>
      <c r="E24" s="12"/>
      <c r="F24" s="8"/>
    </row>
    <row r="25" spans="1:6" x14ac:dyDescent="0.25">
      <c r="A25" s="27">
        <v>17</v>
      </c>
      <c r="B25" s="3" t="s">
        <v>132</v>
      </c>
      <c r="C25" s="44"/>
      <c r="D25" s="44"/>
      <c r="E25" s="12"/>
      <c r="F25" s="8"/>
    </row>
    <row r="26" spans="1:6" x14ac:dyDescent="0.25">
      <c r="A26" s="27">
        <v>18</v>
      </c>
      <c r="B26" s="3" t="s">
        <v>133</v>
      </c>
      <c r="C26" s="44"/>
      <c r="D26" s="44"/>
      <c r="E26" s="12"/>
      <c r="F26" s="8"/>
    </row>
    <row r="27" spans="1:6" x14ac:dyDescent="0.25">
      <c r="A27" s="27">
        <v>19</v>
      </c>
      <c r="B27" s="3" t="s">
        <v>134</v>
      </c>
      <c r="C27" s="44"/>
      <c r="D27" s="44"/>
      <c r="E27" s="12"/>
      <c r="F27" s="8"/>
    </row>
    <row r="28" spans="1:6" x14ac:dyDescent="0.25">
      <c r="A28" s="27" t="s">
        <v>135</v>
      </c>
      <c r="B28" s="3" t="s">
        <v>136</v>
      </c>
      <c r="C28" s="44"/>
      <c r="D28" s="44"/>
      <c r="E28" s="12"/>
      <c r="F28" s="8"/>
    </row>
    <row r="29" spans="1:6" x14ac:dyDescent="0.25">
      <c r="A29" s="27" t="s">
        <v>137</v>
      </c>
      <c r="B29" s="3" t="s">
        <v>138</v>
      </c>
      <c r="C29" s="44"/>
      <c r="D29" s="44"/>
      <c r="E29" s="12"/>
      <c r="F29" s="8"/>
    </row>
    <row r="30" spans="1:6" x14ac:dyDescent="0.25">
      <c r="A30" s="27">
        <v>21</v>
      </c>
      <c r="B30" s="3" t="s">
        <v>139</v>
      </c>
      <c r="C30" s="44"/>
      <c r="D30" s="44"/>
      <c r="E30" s="12"/>
      <c r="F30" s="8"/>
    </row>
    <row r="31" spans="1:6" x14ac:dyDescent="0.25">
      <c r="A31" s="27">
        <v>22</v>
      </c>
      <c r="B31" s="3" t="s">
        <v>140</v>
      </c>
      <c r="C31" s="44"/>
      <c r="D31" s="44"/>
      <c r="E31" s="12"/>
      <c r="F31" s="8"/>
    </row>
    <row r="32" spans="1:6" x14ac:dyDescent="0.25">
      <c r="A32" s="27">
        <v>23</v>
      </c>
      <c r="B32" s="3" t="s">
        <v>141</v>
      </c>
      <c r="C32" s="44"/>
      <c r="D32" s="44"/>
      <c r="E32" s="12"/>
      <c r="F32" s="8"/>
    </row>
    <row r="33" spans="1:6" x14ac:dyDescent="0.25">
      <c r="A33" s="27">
        <v>24</v>
      </c>
      <c r="B33" s="3" t="s">
        <v>142</v>
      </c>
      <c r="C33" s="44"/>
      <c r="D33" s="44"/>
      <c r="E33" s="12"/>
      <c r="F33" s="8"/>
    </row>
    <row r="34" spans="1:6" x14ac:dyDescent="0.25">
      <c r="A34" s="27">
        <v>25</v>
      </c>
      <c r="B34" s="3" t="s">
        <v>143</v>
      </c>
      <c r="C34" s="44"/>
      <c r="D34" s="44"/>
      <c r="E34" s="12"/>
      <c r="F34" s="8"/>
    </row>
    <row r="35" spans="1:6" x14ac:dyDescent="0.25">
      <c r="A35" s="27">
        <v>26</v>
      </c>
      <c r="B35" s="3" t="s">
        <v>144</v>
      </c>
      <c r="C35" s="44"/>
      <c r="D35" s="44"/>
      <c r="E35" s="12"/>
      <c r="F35" s="8"/>
    </row>
    <row r="36" spans="1:6" x14ac:dyDescent="0.25">
      <c r="A36" s="27">
        <v>27</v>
      </c>
      <c r="B36" s="3" t="s">
        <v>145</v>
      </c>
      <c r="C36" s="44"/>
      <c r="D36" s="44"/>
      <c r="E36" s="12"/>
      <c r="F36" s="8"/>
    </row>
    <row r="37" spans="1:6" x14ac:dyDescent="0.25">
      <c r="A37" s="27">
        <v>28</v>
      </c>
      <c r="B37" s="3" t="s">
        <v>146</v>
      </c>
      <c r="C37" s="44"/>
      <c r="D37" s="44"/>
      <c r="E37" s="12"/>
      <c r="F37" s="8"/>
    </row>
    <row r="38" spans="1:6" x14ac:dyDescent="0.25">
      <c r="A38" s="27">
        <v>29</v>
      </c>
      <c r="B38" s="3" t="s">
        <v>147</v>
      </c>
      <c r="C38" s="44"/>
      <c r="D38" s="44"/>
      <c r="E38" s="12"/>
      <c r="F38" s="8"/>
    </row>
    <row r="39" spans="1:6" x14ac:dyDescent="0.25">
      <c r="A39" s="27">
        <v>30</v>
      </c>
      <c r="B39" s="3" t="s">
        <v>148</v>
      </c>
      <c r="C39" s="44"/>
      <c r="D39" s="44"/>
      <c r="E39" s="12"/>
      <c r="F39" s="8"/>
    </row>
    <row r="40" spans="1:6" x14ac:dyDescent="0.25">
      <c r="A40" s="27">
        <v>31</v>
      </c>
      <c r="B40" s="3" t="s">
        <v>149</v>
      </c>
      <c r="C40" s="44"/>
      <c r="D40" s="44"/>
      <c r="E40" s="12"/>
      <c r="F40" s="8"/>
    </row>
    <row r="41" spans="1:6" x14ac:dyDescent="0.25">
      <c r="A41" s="27">
        <v>32</v>
      </c>
      <c r="B41" s="3" t="s">
        <v>150</v>
      </c>
      <c r="C41" s="44"/>
      <c r="D41" s="44"/>
      <c r="E41" s="12"/>
      <c r="F41" s="8"/>
    </row>
    <row r="42" spans="1:6" x14ac:dyDescent="0.25">
      <c r="A42" s="27">
        <v>33</v>
      </c>
      <c r="B42" s="3" t="s">
        <v>151</v>
      </c>
      <c r="C42" s="44"/>
      <c r="D42" s="44"/>
      <c r="E42" s="12"/>
      <c r="F42" s="8"/>
    </row>
    <row r="43" spans="1:6" x14ac:dyDescent="0.25">
      <c r="A43" s="27">
        <v>34</v>
      </c>
      <c r="B43" s="3" t="s">
        <v>152</v>
      </c>
      <c r="C43" s="44"/>
      <c r="D43" s="44"/>
      <c r="E43" s="12"/>
      <c r="F43" s="8"/>
    </row>
    <row r="44" spans="1:6" x14ac:dyDescent="0.25">
      <c r="A44" s="27">
        <v>35</v>
      </c>
      <c r="B44" s="3" t="s">
        <v>153</v>
      </c>
      <c r="C44" s="44"/>
      <c r="D44" s="44"/>
      <c r="E44" s="12"/>
      <c r="F44" s="8"/>
    </row>
    <row r="45" spans="1:6" x14ac:dyDescent="0.25">
      <c r="A45" s="27">
        <v>36</v>
      </c>
      <c r="B45" s="3" t="s">
        <v>154</v>
      </c>
      <c r="C45" s="44"/>
      <c r="D45" s="44"/>
      <c r="E45" s="12"/>
      <c r="F45" s="8"/>
    </row>
    <row r="46" spans="1:6" x14ac:dyDescent="0.25">
      <c r="A46" s="27">
        <v>37</v>
      </c>
      <c r="B46" s="3" t="s">
        <v>155</v>
      </c>
      <c r="C46" s="44"/>
      <c r="D46" s="44"/>
      <c r="E46" s="12"/>
      <c r="F46" s="8"/>
    </row>
    <row r="47" spans="1:6" x14ac:dyDescent="0.25">
      <c r="A47" s="27">
        <v>38</v>
      </c>
      <c r="B47" s="3" t="s">
        <v>156</v>
      </c>
      <c r="C47" s="44"/>
      <c r="D47" s="44"/>
      <c r="E47" s="12"/>
      <c r="F47" s="8"/>
    </row>
    <row r="48" spans="1:6" x14ac:dyDescent="0.25">
      <c r="A48" s="27">
        <v>39</v>
      </c>
      <c r="B48" s="3" t="s">
        <v>157</v>
      </c>
      <c r="C48" s="44"/>
      <c r="D48" s="44"/>
      <c r="E48" s="12"/>
      <c r="F48" s="8"/>
    </row>
    <row r="49" spans="1:6" x14ac:dyDescent="0.25">
      <c r="A49" s="27">
        <v>40</v>
      </c>
      <c r="B49" s="3" t="s">
        <v>158</v>
      </c>
      <c r="C49" s="44"/>
      <c r="D49" s="44"/>
      <c r="E49" s="12"/>
      <c r="F49" s="8"/>
    </row>
    <row r="50" spans="1:6" x14ac:dyDescent="0.25">
      <c r="A50" s="27">
        <v>41</v>
      </c>
      <c r="B50" s="3" t="s">
        <v>159</v>
      </c>
      <c r="C50" s="44"/>
      <c r="D50" s="44"/>
      <c r="E50" s="12"/>
      <c r="F50" s="8"/>
    </row>
    <row r="51" spans="1:6" x14ac:dyDescent="0.25">
      <c r="A51" s="27">
        <v>42</v>
      </c>
      <c r="B51" s="3" t="s">
        <v>160</v>
      </c>
      <c r="C51" s="44"/>
      <c r="D51" s="44"/>
      <c r="E51" s="12"/>
      <c r="F51" s="8"/>
    </row>
    <row r="52" spans="1:6" x14ac:dyDescent="0.25">
      <c r="A52" s="27">
        <v>43</v>
      </c>
      <c r="B52" s="3" t="s">
        <v>161</v>
      </c>
      <c r="C52" s="44"/>
      <c r="D52" s="44"/>
      <c r="E52" s="12"/>
      <c r="F52" s="8"/>
    </row>
    <row r="53" spans="1:6" x14ac:dyDescent="0.25">
      <c r="A53" s="27">
        <v>44</v>
      </c>
      <c r="B53" s="3" t="s">
        <v>162</v>
      </c>
      <c r="C53" s="44"/>
      <c r="D53" s="44"/>
      <c r="E53" s="12"/>
      <c r="F53" s="8"/>
    </row>
    <row r="54" spans="1:6" x14ac:dyDescent="0.25">
      <c r="A54" s="27">
        <v>45</v>
      </c>
      <c r="B54" s="3" t="s">
        <v>163</v>
      </c>
      <c r="C54" s="44"/>
      <c r="D54" s="44"/>
      <c r="E54" s="12"/>
      <c r="F54" s="8"/>
    </row>
    <row r="55" spans="1:6" x14ac:dyDescent="0.25">
      <c r="A55" s="27">
        <v>46</v>
      </c>
      <c r="B55" s="3" t="s">
        <v>164</v>
      </c>
      <c r="C55" s="44"/>
      <c r="D55" s="44"/>
      <c r="E55" s="12"/>
      <c r="F55" s="8"/>
    </row>
    <row r="56" spans="1:6" x14ac:dyDescent="0.25">
      <c r="A56" s="27">
        <v>47</v>
      </c>
      <c r="B56" s="3" t="s">
        <v>165</v>
      </c>
      <c r="C56" s="44"/>
      <c r="D56" s="44"/>
      <c r="E56" s="12"/>
      <c r="F56" s="8"/>
    </row>
    <row r="57" spans="1:6" x14ac:dyDescent="0.25">
      <c r="A57" s="27">
        <v>48</v>
      </c>
      <c r="B57" s="3" t="s">
        <v>166</v>
      </c>
      <c r="C57" s="44"/>
      <c r="D57" s="44"/>
      <c r="E57" s="12"/>
      <c r="F57" s="8"/>
    </row>
    <row r="58" spans="1:6" x14ac:dyDescent="0.25">
      <c r="A58" s="27">
        <v>49</v>
      </c>
      <c r="B58" s="3" t="s">
        <v>167</v>
      </c>
      <c r="C58" s="44"/>
      <c r="D58" s="44"/>
      <c r="E58" s="12"/>
      <c r="F58" s="8"/>
    </row>
    <row r="59" spans="1:6" x14ac:dyDescent="0.25">
      <c r="A59" s="27">
        <v>50</v>
      </c>
      <c r="B59" s="3" t="s">
        <v>168</v>
      </c>
      <c r="C59" s="44"/>
      <c r="D59" s="44"/>
      <c r="E59" s="12"/>
      <c r="F59" s="8"/>
    </row>
    <row r="60" spans="1:6" x14ac:dyDescent="0.25">
      <c r="A60" s="27">
        <v>51</v>
      </c>
      <c r="B60" s="3" t="s">
        <v>169</v>
      </c>
      <c r="C60" s="44"/>
      <c r="D60" s="44"/>
      <c r="E60" s="12"/>
      <c r="F60" s="8"/>
    </row>
    <row r="61" spans="1:6" x14ac:dyDescent="0.25">
      <c r="A61" s="27">
        <v>52</v>
      </c>
      <c r="B61" s="3" t="s">
        <v>170</v>
      </c>
      <c r="C61" s="44"/>
      <c r="D61" s="44"/>
      <c r="E61" s="12"/>
      <c r="F61" s="8"/>
    </row>
    <row r="62" spans="1:6" x14ac:dyDescent="0.25">
      <c r="A62" s="27">
        <v>53</v>
      </c>
      <c r="B62" s="3" t="s">
        <v>171</v>
      </c>
      <c r="C62" s="44"/>
      <c r="D62" s="44"/>
      <c r="E62" s="12"/>
      <c r="F62" s="8"/>
    </row>
    <row r="63" spans="1:6" x14ac:dyDescent="0.25">
      <c r="A63" s="27">
        <v>54</v>
      </c>
      <c r="B63" s="3" t="s">
        <v>172</v>
      </c>
      <c r="C63" s="44"/>
      <c r="D63" s="44"/>
      <c r="E63" s="12"/>
      <c r="F63" s="8"/>
    </row>
    <row r="64" spans="1:6" x14ac:dyDescent="0.25">
      <c r="A64" s="27">
        <v>55</v>
      </c>
      <c r="B64" s="3" t="s">
        <v>173</v>
      </c>
      <c r="C64" s="44"/>
      <c r="D64" s="44"/>
      <c r="E64" s="12"/>
      <c r="F64" s="8"/>
    </row>
    <row r="65" spans="1:6" x14ac:dyDescent="0.25">
      <c r="A65" s="27">
        <v>56</v>
      </c>
      <c r="B65" s="3" t="s">
        <v>174</v>
      </c>
      <c r="C65" s="44"/>
      <c r="D65" s="44"/>
      <c r="E65" s="12"/>
      <c r="F65" s="8"/>
    </row>
    <row r="66" spans="1:6" x14ac:dyDescent="0.25">
      <c r="A66" s="27">
        <v>57</v>
      </c>
      <c r="B66" s="3" t="s">
        <v>175</v>
      </c>
      <c r="C66" s="44"/>
      <c r="D66" s="44"/>
      <c r="E66" s="12"/>
      <c r="F66" s="8"/>
    </row>
    <row r="67" spans="1:6" x14ac:dyDescent="0.25">
      <c r="A67" s="27">
        <v>58</v>
      </c>
      <c r="B67" s="3" t="s">
        <v>176</v>
      </c>
      <c r="C67" s="44"/>
      <c r="D67" s="44"/>
      <c r="E67" s="12"/>
      <c r="F67" s="8"/>
    </row>
    <row r="68" spans="1:6" x14ac:dyDescent="0.25">
      <c r="A68" s="27">
        <v>59</v>
      </c>
      <c r="B68" s="3" t="s">
        <v>177</v>
      </c>
      <c r="C68" s="44"/>
      <c r="D68" s="44"/>
      <c r="E68" s="12"/>
      <c r="F68" s="8"/>
    </row>
    <row r="69" spans="1:6" x14ac:dyDescent="0.25">
      <c r="A69" s="27">
        <v>60</v>
      </c>
      <c r="B69" s="3" t="s">
        <v>178</v>
      </c>
      <c r="C69" s="44"/>
      <c r="D69" s="44"/>
      <c r="E69" s="12"/>
      <c r="F69" s="8"/>
    </row>
    <row r="70" spans="1:6" x14ac:dyDescent="0.25">
      <c r="A70" s="27">
        <v>61</v>
      </c>
      <c r="B70" s="3" t="s">
        <v>179</v>
      </c>
      <c r="C70" s="44"/>
      <c r="D70" s="44"/>
      <c r="E70" s="12"/>
      <c r="F70" s="8"/>
    </row>
    <row r="71" spans="1:6" x14ac:dyDescent="0.25">
      <c r="A71" s="27">
        <v>62</v>
      </c>
      <c r="B71" s="3" t="s">
        <v>180</v>
      </c>
      <c r="C71" s="44"/>
      <c r="D71" s="44"/>
      <c r="E71" s="12"/>
      <c r="F71" s="8"/>
    </row>
    <row r="72" spans="1:6" x14ac:dyDescent="0.25">
      <c r="A72" s="27">
        <v>63</v>
      </c>
      <c r="B72" s="3" t="s">
        <v>181</v>
      </c>
      <c r="C72" s="44"/>
      <c r="D72" s="44"/>
      <c r="E72" s="12"/>
      <c r="F72" s="8"/>
    </row>
    <row r="73" spans="1:6" x14ac:dyDescent="0.25">
      <c r="A73" s="27">
        <v>64</v>
      </c>
      <c r="B73" s="3" t="s">
        <v>182</v>
      </c>
      <c r="C73" s="44"/>
      <c r="D73" s="44"/>
      <c r="E73" s="12"/>
      <c r="F73" s="8"/>
    </row>
    <row r="74" spans="1:6" x14ac:dyDescent="0.25">
      <c r="A74" s="27">
        <v>65</v>
      </c>
      <c r="B74" s="3" t="s">
        <v>183</v>
      </c>
      <c r="C74" s="44"/>
      <c r="D74" s="44"/>
      <c r="E74" s="12"/>
      <c r="F74" s="8"/>
    </row>
    <row r="75" spans="1:6" x14ac:dyDescent="0.25">
      <c r="A75" s="27">
        <v>66</v>
      </c>
      <c r="B75" s="3" t="s">
        <v>184</v>
      </c>
      <c r="C75" s="44"/>
      <c r="D75" s="44"/>
      <c r="E75" s="12"/>
      <c r="F75" s="8"/>
    </row>
    <row r="76" spans="1:6" x14ac:dyDescent="0.25">
      <c r="A76" s="27">
        <v>67</v>
      </c>
      <c r="B76" s="3" t="s">
        <v>185</v>
      </c>
      <c r="C76" s="44"/>
      <c r="D76" s="44"/>
      <c r="E76" s="12"/>
      <c r="F76" s="8"/>
    </row>
    <row r="77" spans="1:6" x14ac:dyDescent="0.25">
      <c r="A77" s="27">
        <v>68</v>
      </c>
      <c r="B77" s="3" t="s">
        <v>186</v>
      </c>
      <c r="C77" s="44"/>
      <c r="D77" s="44"/>
      <c r="E77" s="12"/>
      <c r="F77" s="8"/>
    </row>
    <row r="78" spans="1:6" x14ac:dyDescent="0.25">
      <c r="A78" s="27">
        <v>69</v>
      </c>
      <c r="B78" s="3" t="s">
        <v>187</v>
      </c>
      <c r="C78" s="44"/>
      <c r="D78" s="44"/>
      <c r="E78" s="12"/>
      <c r="F78" s="8"/>
    </row>
    <row r="79" spans="1:6" x14ac:dyDescent="0.25">
      <c r="A79" s="27">
        <v>70</v>
      </c>
      <c r="B79" s="3" t="s">
        <v>188</v>
      </c>
      <c r="C79" s="44"/>
      <c r="D79" s="44"/>
      <c r="E79" s="12"/>
      <c r="F79" s="8"/>
    </row>
    <row r="80" spans="1:6" x14ac:dyDescent="0.25">
      <c r="A80" s="27">
        <v>71</v>
      </c>
      <c r="B80" s="3" t="s">
        <v>189</v>
      </c>
      <c r="C80" s="44"/>
      <c r="D80" s="44"/>
      <c r="E80" s="12"/>
      <c r="F80" s="8"/>
    </row>
    <row r="81" spans="1:6" x14ac:dyDescent="0.25">
      <c r="A81" s="27">
        <v>72</v>
      </c>
      <c r="B81" s="3" t="s">
        <v>190</v>
      </c>
      <c r="C81" s="44"/>
      <c r="D81" s="44"/>
      <c r="E81" s="12"/>
      <c r="F81" s="8"/>
    </row>
    <row r="82" spans="1:6" x14ac:dyDescent="0.25">
      <c r="A82" s="27">
        <v>73</v>
      </c>
      <c r="B82" s="3" t="s">
        <v>191</v>
      </c>
      <c r="C82" s="44"/>
      <c r="D82" s="44"/>
      <c r="E82" s="12"/>
      <c r="F82" s="8"/>
    </row>
    <row r="83" spans="1:6" x14ac:dyDescent="0.25">
      <c r="A83" s="27">
        <v>74</v>
      </c>
      <c r="B83" s="3" t="s">
        <v>192</v>
      </c>
      <c r="C83" s="44"/>
      <c r="D83" s="44"/>
      <c r="E83" s="12"/>
      <c r="F83" s="8"/>
    </row>
    <row r="84" spans="1:6" x14ac:dyDescent="0.25">
      <c r="A84" s="27">
        <v>75</v>
      </c>
      <c r="B84" s="3" t="s">
        <v>193</v>
      </c>
      <c r="C84" s="44"/>
      <c r="D84" s="44"/>
      <c r="E84" s="12"/>
      <c r="F84" s="8"/>
    </row>
    <row r="85" spans="1:6" x14ac:dyDescent="0.25">
      <c r="A85" s="27">
        <v>76</v>
      </c>
      <c r="B85" s="3" t="s">
        <v>194</v>
      </c>
      <c r="C85" s="44"/>
      <c r="D85" s="44"/>
      <c r="E85" s="12"/>
      <c r="F85" s="8"/>
    </row>
    <row r="86" spans="1:6" x14ac:dyDescent="0.25">
      <c r="A86" s="27">
        <v>77</v>
      </c>
      <c r="B86" s="3" t="s">
        <v>195</v>
      </c>
      <c r="C86" s="44"/>
      <c r="D86" s="44"/>
      <c r="E86" s="12"/>
      <c r="F86" s="8"/>
    </row>
    <row r="87" spans="1:6" x14ac:dyDescent="0.25">
      <c r="A87" s="27">
        <v>78</v>
      </c>
      <c r="B87" s="3" t="s">
        <v>196</v>
      </c>
      <c r="C87" s="44"/>
      <c r="D87" s="44"/>
      <c r="E87" s="12"/>
      <c r="F87" s="8"/>
    </row>
    <row r="88" spans="1:6" x14ac:dyDescent="0.25">
      <c r="A88" s="27">
        <v>79</v>
      </c>
      <c r="B88" s="3" t="s">
        <v>197</v>
      </c>
      <c r="C88" s="44"/>
      <c r="D88" s="44"/>
      <c r="E88" s="12"/>
      <c r="F88" s="8"/>
    </row>
    <row r="89" spans="1:6" x14ac:dyDescent="0.25">
      <c r="A89" s="27">
        <v>80</v>
      </c>
      <c r="B89" s="3" t="s">
        <v>198</v>
      </c>
      <c r="C89" s="44"/>
      <c r="D89" s="44"/>
      <c r="E89" s="12"/>
      <c r="F89" s="8"/>
    </row>
    <row r="90" spans="1:6" x14ac:dyDescent="0.25">
      <c r="A90" s="27">
        <v>81</v>
      </c>
      <c r="B90" s="3" t="s">
        <v>199</v>
      </c>
      <c r="C90" s="44"/>
      <c r="D90" s="44"/>
      <c r="E90" s="12"/>
      <c r="F90" s="8"/>
    </row>
    <row r="91" spans="1:6" x14ac:dyDescent="0.25">
      <c r="A91" s="27">
        <v>82</v>
      </c>
      <c r="B91" s="3" t="s">
        <v>200</v>
      </c>
      <c r="C91" s="44"/>
      <c r="D91" s="44"/>
      <c r="E91" s="12"/>
      <c r="F91" s="8"/>
    </row>
    <row r="92" spans="1:6" x14ac:dyDescent="0.25">
      <c r="A92" s="27">
        <v>83</v>
      </c>
      <c r="B92" s="3" t="s">
        <v>201</v>
      </c>
      <c r="C92" s="44"/>
      <c r="D92" s="44"/>
      <c r="E92" s="12"/>
      <c r="F92" s="8"/>
    </row>
    <row r="93" spans="1:6" x14ac:dyDescent="0.25">
      <c r="A93" s="27">
        <v>84</v>
      </c>
      <c r="B93" s="3" t="s">
        <v>202</v>
      </c>
      <c r="C93" s="44"/>
      <c r="D93" s="44"/>
      <c r="E93" s="12"/>
      <c r="F93" s="8"/>
    </row>
    <row r="94" spans="1:6" x14ac:dyDescent="0.25">
      <c r="A94" s="27">
        <v>85</v>
      </c>
      <c r="B94" s="3" t="s">
        <v>203</v>
      </c>
      <c r="C94" s="44"/>
      <c r="D94" s="44"/>
      <c r="E94" s="12"/>
      <c r="F94" s="8"/>
    </row>
    <row r="95" spans="1:6" x14ac:dyDescent="0.25">
      <c r="A95" s="27">
        <v>86</v>
      </c>
      <c r="B95" s="3" t="s">
        <v>204</v>
      </c>
      <c r="C95" s="44"/>
      <c r="D95" s="44"/>
      <c r="E95" s="12"/>
      <c r="F95" s="8"/>
    </row>
    <row r="96" spans="1:6" x14ac:dyDescent="0.25">
      <c r="A96" s="27">
        <v>87</v>
      </c>
      <c r="B96" s="3" t="s">
        <v>205</v>
      </c>
      <c r="C96" s="44"/>
      <c r="D96" s="44"/>
      <c r="E96" s="12"/>
      <c r="F96" s="8"/>
    </row>
    <row r="97" spans="1:6" x14ac:dyDescent="0.25">
      <c r="A97" s="27">
        <v>88</v>
      </c>
      <c r="B97" s="3" t="s">
        <v>206</v>
      </c>
      <c r="C97" s="44"/>
      <c r="D97" s="44"/>
      <c r="E97" s="12"/>
      <c r="F97" s="8"/>
    </row>
    <row r="98" spans="1:6" x14ac:dyDescent="0.25">
      <c r="A98" s="27">
        <v>89</v>
      </c>
      <c r="B98" s="3" t="s">
        <v>207</v>
      </c>
      <c r="C98" s="44"/>
      <c r="D98" s="44"/>
      <c r="E98" s="12"/>
      <c r="F98" s="8"/>
    </row>
    <row r="99" spans="1:6" x14ac:dyDescent="0.25">
      <c r="A99" s="27">
        <v>90</v>
      </c>
      <c r="B99" s="3" t="s">
        <v>208</v>
      </c>
      <c r="C99" s="44"/>
      <c r="D99" s="44"/>
      <c r="E99" s="12"/>
      <c r="F99" s="8"/>
    </row>
    <row r="100" spans="1:6" x14ac:dyDescent="0.25">
      <c r="A100" s="27">
        <v>91</v>
      </c>
      <c r="B100" s="3" t="s">
        <v>209</v>
      </c>
      <c r="C100" s="44"/>
      <c r="D100" s="44"/>
      <c r="E100" s="12"/>
      <c r="F100" s="8"/>
    </row>
    <row r="101" spans="1:6" x14ac:dyDescent="0.25">
      <c r="A101" s="27">
        <v>92</v>
      </c>
      <c r="B101" s="3" t="s">
        <v>210</v>
      </c>
      <c r="C101" s="44"/>
      <c r="D101" s="44"/>
      <c r="E101" s="12"/>
      <c r="F101" s="8"/>
    </row>
    <row r="102" spans="1:6" x14ac:dyDescent="0.25">
      <c r="A102" s="27">
        <v>93</v>
      </c>
      <c r="B102" s="3" t="s">
        <v>211</v>
      </c>
      <c r="C102" s="44"/>
      <c r="D102" s="44"/>
      <c r="E102" s="12"/>
      <c r="F102" s="8"/>
    </row>
    <row r="103" spans="1:6" x14ac:dyDescent="0.25">
      <c r="A103" s="27">
        <v>94</v>
      </c>
      <c r="B103" s="3" t="s">
        <v>212</v>
      </c>
      <c r="C103" s="44"/>
      <c r="D103" s="44"/>
      <c r="E103" s="12"/>
      <c r="F103" s="8"/>
    </row>
    <row r="104" spans="1:6" x14ac:dyDescent="0.25">
      <c r="A104" s="27">
        <v>95</v>
      </c>
      <c r="B104" s="3" t="s">
        <v>213</v>
      </c>
      <c r="C104" s="44"/>
      <c r="D104" s="44"/>
      <c r="E104" s="12"/>
      <c r="F104" s="8"/>
    </row>
    <row r="105" spans="1:6" x14ac:dyDescent="0.25">
      <c r="A105" s="27">
        <v>971</v>
      </c>
      <c r="B105" s="3" t="s">
        <v>216</v>
      </c>
      <c r="C105" s="44"/>
      <c r="D105" s="44"/>
      <c r="E105" s="12"/>
      <c r="F105" s="8"/>
    </row>
    <row r="106" spans="1:6" x14ac:dyDescent="0.25">
      <c r="A106" s="27">
        <v>972</v>
      </c>
      <c r="B106" s="3" t="s">
        <v>217</v>
      </c>
      <c r="C106" s="44"/>
      <c r="D106" s="44"/>
      <c r="E106" s="12"/>
      <c r="F106" s="8"/>
    </row>
    <row r="107" spans="1:6" x14ac:dyDescent="0.25">
      <c r="A107" s="27">
        <v>973</v>
      </c>
      <c r="B107" s="3" t="s">
        <v>218</v>
      </c>
      <c r="C107" s="44"/>
      <c r="D107" s="44"/>
      <c r="E107" s="12"/>
      <c r="F107" s="8"/>
    </row>
    <row r="108" spans="1:6" x14ac:dyDescent="0.25">
      <c r="A108" s="27">
        <v>974</v>
      </c>
      <c r="B108" s="3" t="s">
        <v>219</v>
      </c>
      <c r="C108" s="44"/>
      <c r="D108" s="44"/>
      <c r="E108" s="12"/>
      <c r="F108" s="8"/>
    </row>
    <row r="109" spans="1:6" x14ac:dyDescent="0.25">
      <c r="A109" s="27">
        <v>976</v>
      </c>
      <c r="B109" s="3" t="s">
        <v>220</v>
      </c>
      <c r="C109" s="44"/>
      <c r="D109" s="44"/>
      <c r="E109" s="12"/>
      <c r="F109" s="8"/>
    </row>
    <row r="110" spans="1:6" x14ac:dyDescent="0.25">
      <c r="A110" s="147" t="s">
        <v>55</v>
      </c>
      <c r="B110" s="147"/>
      <c r="C110" s="45">
        <f>SUM(C9:C109)</f>
        <v>0</v>
      </c>
      <c r="D110" s="45">
        <f>SUM(D9:D109)</f>
        <v>0</v>
      </c>
      <c r="E110" s="45">
        <f>SUM(E9:E109)</f>
        <v>0</v>
      </c>
      <c r="F110" s="8"/>
    </row>
    <row r="111" spans="1:6" x14ac:dyDescent="0.25">
      <c r="A111" s="10"/>
      <c r="B111" s="10"/>
      <c r="C111" s="10"/>
      <c r="D111" s="10"/>
      <c r="E111" s="10"/>
    </row>
    <row r="112" spans="1:6" ht="15.75" x14ac:dyDescent="0.25">
      <c r="A112" s="22" t="s">
        <v>214</v>
      </c>
    </row>
    <row r="113" spans="1:6" ht="15.75" x14ac:dyDescent="0.25">
      <c r="A113" s="37"/>
      <c r="E113" s="9"/>
    </row>
    <row r="114" spans="1:6" ht="36" x14ac:dyDescent="0.25">
      <c r="A114" s="1"/>
      <c r="B114" s="30" t="s">
        <v>215</v>
      </c>
      <c r="C114" s="30" t="s">
        <v>47</v>
      </c>
      <c r="D114" s="30" t="s">
        <v>46</v>
      </c>
      <c r="E114" s="92" t="s">
        <v>293</v>
      </c>
      <c r="F114" s="8"/>
    </row>
    <row r="115" spans="1:6" x14ac:dyDescent="0.25">
      <c r="A115" s="40"/>
      <c r="B115" s="43"/>
      <c r="C115" s="5"/>
      <c r="D115" s="5"/>
      <c r="E115" s="12"/>
      <c r="F115" s="8"/>
    </row>
    <row r="116" spans="1:6" x14ac:dyDescent="0.25">
      <c r="A116" s="40"/>
      <c r="B116" s="43"/>
      <c r="C116" s="5"/>
      <c r="D116" s="5"/>
      <c r="E116" s="12"/>
      <c r="F116" s="8"/>
    </row>
    <row r="117" spans="1:6" x14ac:dyDescent="0.25">
      <c r="A117" s="40"/>
      <c r="B117" s="43"/>
      <c r="C117" s="5"/>
      <c r="D117" s="5"/>
      <c r="E117" s="12"/>
      <c r="F117" s="8"/>
    </row>
    <row r="118" spans="1:6" x14ac:dyDescent="0.25">
      <c r="A118" s="40"/>
      <c r="B118" s="43"/>
      <c r="C118" s="5"/>
      <c r="D118" s="5"/>
      <c r="E118" s="12"/>
      <c r="F118" s="8"/>
    </row>
    <row r="119" spans="1:6" x14ac:dyDescent="0.25">
      <c r="A119" s="40"/>
      <c r="B119" s="43"/>
      <c r="C119" s="5"/>
      <c r="D119" s="5"/>
      <c r="E119" s="12"/>
      <c r="F119" s="8"/>
    </row>
    <row r="120" spans="1:6" x14ac:dyDescent="0.25">
      <c r="A120" s="40"/>
      <c r="B120" s="43"/>
      <c r="C120" s="5"/>
      <c r="D120" s="5"/>
      <c r="E120" s="12"/>
      <c r="F120" s="8"/>
    </row>
    <row r="121" spans="1:6" x14ac:dyDescent="0.25">
      <c r="A121" s="40"/>
      <c r="B121" s="43"/>
      <c r="C121" s="5"/>
      <c r="D121" s="5"/>
      <c r="E121" s="12"/>
      <c r="F121" s="8"/>
    </row>
    <row r="122" spans="1:6" x14ac:dyDescent="0.25">
      <c r="A122" s="40"/>
      <c r="B122" s="43"/>
      <c r="C122" s="5"/>
      <c r="D122" s="5"/>
      <c r="E122" s="12"/>
      <c r="F122" s="8"/>
    </row>
    <row r="123" spans="1:6" x14ac:dyDescent="0.25">
      <c r="A123" s="11"/>
      <c r="B123" s="46"/>
      <c r="C123" s="12"/>
      <c r="D123" s="12"/>
      <c r="E123" s="12"/>
      <c r="F123" s="8"/>
    </row>
    <row r="124" spans="1:6" x14ac:dyDescent="0.25">
      <c r="A124" s="11"/>
      <c r="B124" s="46"/>
      <c r="C124" s="12"/>
      <c r="D124" s="12"/>
      <c r="E124" s="12"/>
      <c r="F124" s="8"/>
    </row>
    <row r="125" spans="1:6" x14ac:dyDescent="0.25">
      <c r="A125" s="11"/>
      <c r="B125" s="46"/>
      <c r="C125" s="12"/>
      <c r="D125" s="12"/>
      <c r="E125" s="12"/>
      <c r="F125" s="8"/>
    </row>
    <row r="126" spans="1:6" x14ac:dyDescent="0.25">
      <c r="A126" s="11"/>
      <c r="B126" s="46"/>
      <c r="C126" s="12"/>
      <c r="D126" s="12"/>
      <c r="E126" s="12"/>
      <c r="F126" s="8"/>
    </row>
    <row r="127" spans="1:6" x14ac:dyDescent="0.25">
      <c r="A127" s="11"/>
      <c r="B127" s="46"/>
      <c r="C127" s="12"/>
      <c r="D127" s="12"/>
      <c r="E127" s="12"/>
      <c r="F127" s="8"/>
    </row>
    <row r="128" spans="1:6" x14ac:dyDescent="0.25">
      <c r="A128" s="11"/>
      <c r="B128" s="46"/>
      <c r="C128" s="12"/>
      <c r="D128" s="12"/>
      <c r="E128" s="12"/>
      <c r="F128" s="8"/>
    </row>
    <row r="129" spans="1:7" x14ac:dyDescent="0.25">
      <c r="A129" s="11"/>
      <c r="B129" s="46"/>
      <c r="C129" s="12"/>
      <c r="D129" s="12"/>
      <c r="E129" s="12"/>
      <c r="F129" s="8"/>
    </row>
    <row r="130" spans="1:7" x14ac:dyDescent="0.25">
      <c r="A130" s="11"/>
      <c r="B130" s="46"/>
      <c r="C130" s="12"/>
      <c r="D130" s="12"/>
      <c r="E130" s="12"/>
      <c r="F130" s="8"/>
    </row>
    <row r="131" spans="1:7" x14ac:dyDescent="0.25">
      <c r="A131" s="11"/>
      <c r="B131" s="46"/>
      <c r="C131" s="12"/>
      <c r="D131" s="12"/>
      <c r="E131" s="12"/>
      <c r="F131" s="8"/>
    </row>
    <row r="132" spans="1:7" x14ac:dyDescent="0.25">
      <c r="A132" s="11"/>
      <c r="B132" s="46"/>
      <c r="C132" s="12"/>
      <c r="D132" s="12"/>
      <c r="E132" s="12"/>
      <c r="F132" s="8"/>
      <c r="G132" s="7" t="s">
        <v>221</v>
      </c>
    </row>
    <row r="133" spans="1:7" x14ac:dyDescent="0.25">
      <c r="B133" s="42" t="s">
        <v>55</v>
      </c>
      <c r="C133" s="42">
        <f>SUM(C115:C132)</f>
        <v>0</v>
      </c>
      <c r="D133" s="41">
        <f>SUM(D115:D132)</f>
        <v>0</v>
      </c>
      <c r="E133" s="41">
        <f>SUM(E115:E132)</f>
        <v>0</v>
      </c>
      <c r="F133" s="8"/>
    </row>
    <row r="134" spans="1:7" x14ac:dyDescent="0.25">
      <c r="B134" s="10"/>
      <c r="C134" s="10"/>
      <c r="D134" s="10"/>
      <c r="E134" s="10"/>
    </row>
  </sheetData>
  <mergeCells count="4">
    <mergeCell ref="A1:D1"/>
    <mergeCell ref="A110:B110"/>
    <mergeCell ref="A3:F3"/>
    <mergeCell ref="A4:F4"/>
  </mergeCells>
  <dataValidations count="1">
    <dataValidation type="whole" allowBlank="1" showInputMessage="1" showErrorMessage="1" sqref="C9:D109 C115:D132">
      <formula1>0</formula1>
      <formula2>300</formula2>
    </dataValidation>
  </dataValidation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5"/>
  <sheetViews>
    <sheetView workbookViewId="0">
      <selection activeCell="J14" sqref="J14"/>
    </sheetView>
  </sheetViews>
  <sheetFormatPr baseColWidth="10" defaultRowHeight="15" x14ac:dyDescent="0.25"/>
  <sheetData>
    <row r="1" spans="1:7" x14ac:dyDescent="0.25">
      <c r="A1" t="s">
        <v>25</v>
      </c>
      <c r="B1" t="s">
        <v>26</v>
      </c>
    </row>
    <row r="2" spans="1:7" x14ac:dyDescent="0.25">
      <c r="A2" t="s">
        <v>24</v>
      </c>
      <c r="B2" t="s">
        <v>1</v>
      </c>
      <c r="E2" t="s">
        <v>241</v>
      </c>
      <c r="G2" t="s">
        <v>47</v>
      </c>
    </row>
    <row r="3" spans="1:7" x14ac:dyDescent="0.25">
      <c r="B3" t="s">
        <v>20</v>
      </c>
      <c r="E3" t="s">
        <v>242</v>
      </c>
      <c r="G3" t="s">
        <v>46</v>
      </c>
    </row>
    <row r="4" spans="1:7" x14ac:dyDescent="0.25">
      <c r="B4" t="s">
        <v>30</v>
      </c>
      <c r="E4" t="s">
        <v>243</v>
      </c>
      <c r="G4" t="s">
        <v>268</v>
      </c>
    </row>
    <row r="5" spans="1:7" x14ac:dyDescent="0.25">
      <c r="B5" t="s">
        <v>21</v>
      </c>
      <c r="E5" t="s">
        <v>244</v>
      </c>
      <c r="G5" t="s">
        <v>269</v>
      </c>
    </row>
  </sheetData>
  <sheetProtection password="CC08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21" sqref="E21"/>
    </sheetView>
  </sheetViews>
  <sheetFormatPr baseColWidth="10" defaultColWidth="11.42578125" defaultRowHeight="15" x14ac:dyDescent="0.25"/>
  <cols>
    <col min="1" max="1" width="22.140625" style="7" customWidth="1"/>
    <col min="2" max="2" width="61.140625" style="7" customWidth="1"/>
    <col min="3" max="3" width="14.28515625" style="7" customWidth="1"/>
    <col min="4" max="4" width="11.42578125" style="7"/>
    <col min="5" max="5" width="16.85546875" style="7" customWidth="1"/>
    <col min="6" max="16384" width="11.42578125" style="7"/>
  </cols>
  <sheetData>
    <row r="1" spans="1:6" ht="39.75" customHeight="1" x14ac:dyDescent="0.25">
      <c r="A1" s="114" t="s">
        <v>226</v>
      </c>
      <c r="B1" s="115"/>
      <c r="C1" s="115"/>
      <c r="D1" s="115"/>
      <c r="E1" s="115"/>
    </row>
    <row r="2" spans="1:6" x14ac:dyDescent="0.25">
      <c r="A2" s="52"/>
    </row>
    <row r="3" spans="1:6" ht="25.5" customHeight="1" x14ac:dyDescent="0.25">
      <c r="A3" s="116" t="s">
        <v>227</v>
      </c>
      <c r="B3" s="117"/>
      <c r="C3" s="117"/>
      <c r="D3" s="117"/>
      <c r="E3" s="117"/>
      <c r="F3" s="118"/>
    </row>
    <row r="4" spans="1:6" x14ac:dyDescent="0.25">
      <c r="A4" s="53"/>
      <c r="B4" s="9"/>
      <c r="C4" s="9"/>
    </row>
    <row r="5" spans="1:6" x14ac:dyDescent="0.25">
      <c r="A5" s="3" t="s">
        <v>228</v>
      </c>
      <c r="B5" s="55"/>
      <c r="C5" s="8"/>
      <c r="D5" s="8"/>
    </row>
    <row r="6" spans="1:6" x14ac:dyDescent="0.25">
      <c r="A6" s="3" t="s">
        <v>229</v>
      </c>
      <c r="B6" s="55"/>
      <c r="C6" s="8"/>
      <c r="D6" s="8"/>
    </row>
    <row r="7" spans="1:6" x14ac:dyDescent="0.25">
      <c r="A7" s="3" t="s">
        <v>230</v>
      </c>
      <c r="B7" s="55"/>
      <c r="C7" s="8"/>
      <c r="D7" s="8"/>
    </row>
    <row r="8" spans="1:6" x14ac:dyDescent="0.25">
      <c r="A8" s="3" t="s">
        <v>231</v>
      </c>
      <c r="B8" s="55"/>
      <c r="C8" s="8"/>
      <c r="D8" s="8"/>
    </row>
    <row r="9" spans="1:6" x14ac:dyDescent="0.25">
      <c r="A9" s="3" t="s">
        <v>232</v>
      </c>
      <c r="B9" s="55"/>
      <c r="C9" s="8"/>
      <c r="D9" s="8"/>
    </row>
    <row r="10" spans="1:6" x14ac:dyDescent="0.25">
      <c r="A10" s="3" t="s">
        <v>233</v>
      </c>
      <c r="B10" s="55"/>
      <c r="C10" s="8"/>
      <c r="D10" s="8"/>
    </row>
    <row r="11" spans="1:6" x14ac:dyDescent="0.25">
      <c r="A11" s="3" t="s">
        <v>234</v>
      </c>
      <c r="B11" s="55"/>
      <c r="C11" s="8"/>
      <c r="D11" s="8"/>
    </row>
    <row r="12" spans="1:6" x14ac:dyDescent="0.25">
      <c r="A12" s="3" t="s">
        <v>235</v>
      </c>
      <c r="B12" s="55"/>
      <c r="C12" s="8"/>
      <c r="D12" s="8"/>
    </row>
    <row r="13" spans="1:6" ht="18" x14ac:dyDescent="0.25">
      <c r="A13" s="58"/>
      <c r="B13" s="59"/>
      <c r="C13" s="10"/>
    </row>
    <row r="15" spans="1:6" x14ac:dyDescent="0.25">
      <c r="A15" s="3" t="s">
        <v>228</v>
      </c>
      <c r="B15" s="54"/>
      <c r="C15" s="56"/>
    </row>
    <row r="16" spans="1:6" x14ac:dyDescent="0.25">
      <c r="A16" s="3" t="s">
        <v>229</v>
      </c>
      <c r="B16" s="54"/>
      <c r="C16" s="56"/>
    </row>
    <row r="17" spans="1:5" x14ac:dyDescent="0.25">
      <c r="A17" s="3" t="s">
        <v>230</v>
      </c>
      <c r="B17" s="54"/>
      <c r="C17" s="56"/>
    </row>
    <row r="18" spans="1:5" x14ac:dyDescent="0.25">
      <c r="A18" s="3" t="s">
        <v>231</v>
      </c>
      <c r="B18" s="54"/>
      <c r="C18" s="8"/>
    </row>
    <row r="19" spans="1:5" x14ac:dyDescent="0.25">
      <c r="A19" s="3" t="s">
        <v>232</v>
      </c>
      <c r="B19" s="54"/>
      <c r="C19" s="57"/>
    </row>
    <row r="20" spans="1:5" x14ac:dyDescent="0.25">
      <c r="A20" s="3" t="s">
        <v>233</v>
      </c>
      <c r="B20" s="54"/>
      <c r="C20" s="8"/>
    </row>
    <row r="21" spans="1:5" x14ac:dyDescent="0.25">
      <c r="A21" s="3" t="s">
        <v>234</v>
      </c>
      <c r="B21" s="54"/>
      <c r="C21" s="57"/>
    </row>
    <row r="22" spans="1:5" x14ac:dyDescent="0.25">
      <c r="A22" s="3" t="s">
        <v>235</v>
      </c>
      <c r="B22" s="54"/>
      <c r="C22" s="56"/>
    </row>
    <row r="23" spans="1:5" ht="20.25" x14ac:dyDescent="0.25">
      <c r="A23" s="60"/>
      <c r="B23" s="10"/>
    </row>
    <row r="24" spans="1:5" ht="18" x14ac:dyDescent="0.25">
      <c r="A24" s="114" t="s">
        <v>236</v>
      </c>
      <c r="B24" s="115"/>
      <c r="C24" s="115"/>
      <c r="D24" s="115"/>
      <c r="E24" s="115"/>
    </row>
    <row r="25" spans="1:5" ht="15.75" x14ac:dyDescent="0.25">
      <c r="A25" s="61"/>
      <c r="B25" s="9"/>
    </row>
    <row r="26" spans="1:5" x14ac:dyDescent="0.25">
      <c r="A26" s="3" t="s">
        <v>237</v>
      </c>
      <c r="B26" s="54"/>
      <c r="C26" s="8"/>
    </row>
    <row r="27" spans="1:5" x14ac:dyDescent="0.25">
      <c r="A27" s="3" t="s">
        <v>238</v>
      </c>
      <c r="B27" s="54"/>
      <c r="C27" s="8"/>
    </row>
    <row r="28" spans="1:5" x14ac:dyDescent="0.25">
      <c r="A28" s="3" t="s">
        <v>239</v>
      </c>
      <c r="B28" s="54"/>
      <c r="C28" s="8"/>
    </row>
    <row r="29" spans="1:5" x14ac:dyDescent="0.25">
      <c r="A29" s="3" t="s">
        <v>240</v>
      </c>
      <c r="B29" s="54"/>
      <c r="C29" s="8"/>
    </row>
    <row r="30" spans="1:5" x14ac:dyDescent="0.25">
      <c r="A30" s="3" t="s">
        <v>233</v>
      </c>
      <c r="B30" s="54"/>
      <c r="C30" s="8"/>
    </row>
    <row r="31" spans="1:5" ht="20.25" x14ac:dyDescent="0.25">
      <c r="A31" s="60"/>
      <c r="B31" s="10"/>
    </row>
  </sheetData>
  <dataConsolidate/>
  <mergeCells count="3">
    <mergeCell ref="A24:E24"/>
    <mergeCell ref="A3:F3"/>
    <mergeCell ref="A1:E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" error="La valeur doit correspondre à la liste" prompt="Titre">
          <x14:formula1>
            <xm:f>Technique!$E$2:$E$5</xm:f>
          </x14:formula1>
          <xm:sqref>B26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186"/>
  <sheetViews>
    <sheetView workbookViewId="0">
      <selection sqref="A1:D1"/>
    </sheetView>
  </sheetViews>
  <sheetFormatPr baseColWidth="10" defaultColWidth="11.42578125" defaultRowHeight="14.25" x14ac:dyDescent="0.2"/>
  <cols>
    <col min="1" max="1" width="11.28515625" style="13" customWidth="1"/>
    <col min="2" max="2" width="11.42578125" style="13"/>
    <col min="3" max="3" width="83.5703125" style="13" customWidth="1"/>
    <col min="4" max="4" width="37.7109375" style="13" customWidth="1"/>
    <col min="5" max="5" width="35" style="13" customWidth="1"/>
    <col min="6" max="16384" width="11.42578125" style="13"/>
  </cols>
  <sheetData>
    <row r="1" spans="1:6" ht="43.5" customHeight="1" x14ac:dyDescent="0.2">
      <c r="A1" s="114" t="s">
        <v>29</v>
      </c>
      <c r="B1" s="115"/>
      <c r="C1" s="115"/>
      <c r="D1" s="126"/>
    </row>
    <row r="2" spans="1:6" x14ac:dyDescent="0.2">
      <c r="C2" s="14"/>
    </row>
    <row r="3" spans="1:6" ht="16.5" customHeight="1" x14ac:dyDescent="0.2">
      <c r="A3" s="122" t="s">
        <v>70</v>
      </c>
      <c r="B3" s="123"/>
      <c r="C3" s="124"/>
      <c r="D3" s="124"/>
      <c r="E3" s="125"/>
    </row>
    <row r="4" spans="1:6" x14ac:dyDescent="0.2">
      <c r="C4" s="16"/>
      <c r="D4" s="16"/>
      <c r="E4" s="16"/>
    </row>
    <row r="5" spans="1:6" ht="35.25" x14ac:dyDescent="0.2">
      <c r="A5" s="2" t="s">
        <v>23</v>
      </c>
      <c r="B5" s="78" t="s">
        <v>265</v>
      </c>
      <c r="C5" s="77" t="s">
        <v>266</v>
      </c>
      <c r="D5" s="2" t="s">
        <v>0</v>
      </c>
      <c r="E5" s="2" t="s">
        <v>534</v>
      </c>
      <c r="F5" s="15"/>
    </row>
    <row r="6" spans="1:6" x14ac:dyDescent="0.2">
      <c r="A6" s="119" t="s">
        <v>1</v>
      </c>
      <c r="B6" s="120"/>
      <c r="C6" s="120"/>
      <c r="D6" s="120"/>
      <c r="E6" s="121"/>
      <c r="F6" s="15"/>
    </row>
    <row r="7" spans="1:6" ht="15" x14ac:dyDescent="0.2">
      <c r="A7" s="67">
        <v>19</v>
      </c>
      <c r="B7" s="67" t="s">
        <v>470</v>
      </c>
      <c r="C7" s="68" t="s">
        <v>249</v>
      </c>
      <c r="D7" s="4"/>
      <c r="E7" s="4"/>
      <c r="F7" s="15"/>
    </row>
    <row r="8" spans="1:6" ht="15" x14ac:dyDescent="0.2">
      <c r="A8" s="67">
        <v>79282</v>
      </c>
      <c r="B8" s="67" t="s">
        <v>503</v>
      </c>
      <c r="C8" s="68" t="s">
        <v>294</v>
      </c>
      <c r="D8" s="4"/>
      <c r="E8" s="4"/>
      <c r="F8" s="15"/>
    </row>
    <row r="9" spans="1:6" ht="15" x14ac:dyDescent="0.2">
      <c r="A9" s="67">
        <v>98880</v>
      </c>
      <c r="B9" s="67"/>
      <c r="C9" s="68" t="s">
        <v>2</v>
      </c>
      <c r="D9" s="4"/>
      <c r="E9" s="4"/>
      <c r="F9" s="15"/>
    </row>
    <row r="10" spans="1:6" ht="15" x14ac:dyDescent="0.2">
      <c r="A10" s="67">
        <v>79431</v>
      </c>
      <c r="B10" s="67" t="s">
        <v>504</v>
      </c>
      <c r="C10" s="68" t="s">
        <v>295</v>
      </c>
      <c r="D10" s="4"/>
      <c r="E10" s="4"/>
      <c r="F10" s="15"/>
    </row>
    <row r="11" spans="1:6" ht="15" x14ac:dyDescent="0.2">
      <c r="A11" s="67">
        <v>846</v>
      </c>
      <c r="B11" s="67"/>
      <c r="C11" s="68" t="s">
        <v>250</v>
      </c>
      <c r="D11" s="4"/>
      <c r="E11" s="4"/>
      <c r="F11" s="15"/>
    </row>
    <row r="12" spans="1:6" ht="15" x14ac:dyDescent="0.2">
      <c r="A12" s="67">
        <v>65</v>
      </c>
      <c r="B12" s="67"/>
      <c r="C12" s="68" t="s">
        <v>3</v>
      </c>
      <c r="D12" s="4"/>
      <c r="E12" s="4"/>
      <c r="F12" s="15"/>
    </row>
    <row r="13" spans="1:6" ht="15" x14ac:dyDescent="0.2">
      <c r="A13" s="67">
        <v>83330</v>
      </c>
      <c r="B13" s="67"/>
      <c r="C13" s="68" t="s">
        <v>4</v>
      </c>
      <c r="D13" s="4"/>
      <c r="E13" s="4"/>
      <c r="F13" s="15"/>
    </row>
    <row r="14" spans="1:6" ht="15" x14ac:dyDescent="0.2">
      <c r="A14" s="67">
        <v>84</v>
      </c>
      <c r="B14" s="67" t="s">
        <v>325</v>
      </c>
      <c r="C14" s="68" t="s">
        <v>296</v>
      </c>
      <c r="D14" s="4"/>
      <c r="E14" s="4"/>
      <c r="F14" s="15"/>
    </row>
    <row r="15" spans="1:6" ht="15" x14ac:dyDescent="0.2">
      <c r="A15" s="67">
        <v>95</v>
      </c>
      <c r="B15" s="67"/>
      <c r="C15" s="68" t="s">
        <v>5</v>
      </c>
      <c r="D15" s="4"/>
      <c r="E15" s="4"/>
      <c r="F15" s="15"/>
    </row>
    <row r="16" spans="1:6" ht="15" x14ac:dyDescent="0.2">
      <c r="A16" s="67">
        <v>848</v>
      </c>
      <c r="B16" s="67"/>
      <c r="C16" s="68" t="s">
        <v>6</v>
      </c>
      <c r="D16" s="4"/>
      <c r="E16" s="4"/>
      <c r="F16" s="15"/>
    </row>
    <row r="17" spans="1:6" ht="15" x14ac:dyDescent="0.2">
      <c r="A17" s="67">
        <v>99950</v>
      </c>
      <c r="B17" s="67" t="s">
        <v>518</v>
      </c>
      <c r="C17" s="68" t="s">
        <v>251</v>
      </c>
      <c r="D17" s="4"/>
      <c r="E17" s="4"/>
      <c r="F17" s="15"/>
    </row>
    <row r="18" spans="1:6" ht="15" x14ac:dyDescent="0.2">
      <c r="A18" s="67">
        <v>122376</v>
      </c>
      <c r="B18" s="67"/>
      <c r="C18" s="68" t="s">
        <v>9</v>
      </c>
      <c r="D18" s="4"/>
      <c r="E18" s="4"/>
      <c r="F18" s="15"/>
    </row>
    <row r="19" spans="1:6" ht="15" x14ac:dyDescent="0.2">
      <c r="A19" s="67">
        <v>121273</v>
      </c>
      <c r="B19" s="67" t="s">
        <v>483</v>
      </c>
      <c r="C19" s="68" t="s">
        <v>297</v>
      </c>
      <c r="D19" s="4"/>
      <c r="E19" s="4"/>
      <c r="F19" s="15"/>
    </row>
    <row r="20" spans="1:6" ht="15" x14ac:dyDescent="0.2">
      <c r="A20" s="67">
        <v>258</v>
      </c>
      <c r="B20" s="67" t="s">
        <v>332</v>
      </c>
      <c r="C20" s="68" t="s">
        <v>298</v>
      </c>
      <c r="D20" s="4"/>
      <c r="E20" s="4"/>
      <c r="F20" s="15"/>
    </row>
    <row r="21" spans="1:6" ht="15" x14ac:dyDescent="0.2">
      <c r="A21" s="67">
        <v>122961</v>
      </c>
      <c r="B21" s="67"/>
      <c r="C21" s="68" t="s">
        <v>10</v>
      </c>
      <c r="D21" s="4"/>
      <c r="E21" s="4"/>
      <c r="F21" s="15"/>
    </row>
    <row r="22" spans="1:6" ht="15" x14ac:dyDescent="0.2">
      <c r="A22" s="67">
        <v>120190</v>
      </c>
      <c r="B22" s="67"/>
      <c r="C22" s="68" t="s">
        <v>8</v>
      </c>
      <c r="D22" s="4"/>
      <c r="E22" s="4"/>
      <c r="F22" s="15"/>
    </row>
    <row r="23" spans="1:6" ht="15" x14ac:dyDescent="0.2">
      <c r="A23" s="67">
        <v>159</v>
      </c>
      <c r="B23" s="67"/>
      <c r="C23" s="68" t="s">
        <v>7</v>
      </c>
      <c r="D23" s="4"/>
      <c r="E23" s="4"/>
      <c r="F23" s="15"/>
    </row>
    <row r="24" spans="1:6" ht="15" x14ac:dyDescent="0.2">
      <c r="A24" s="67">
        <v>35708</v>
      </c>
      <c r="B24" s="67" t="s">
        <v>330</v>
      </c>
      <c r="C24" s="68" t="s">
        <v>299</v>
      </c>
      <c r="D24" s="4"/>
      <c r="E24" s="4"/>
      <c r="F24" s="15"/>
    </row>
    <row r="25" spans="1:6" ht="15" x14ac:dyDescent="0.2">
      <c r="A25" s="67">
        <v>117886</v>
      </c>
      <c r="B25" s="67" t="s">
        <v>519</v>
      </c>
      <c r="C25" s="68" t="s">
        <v>300</v>
      </c>
      <c r="D25" s="4"/>
      <c r="E25" s="4"/>
      <c r="F25" s="15"/>
    </row>
    <row r="26" spans="1:6" ht="15" x14ac:dyDescent="0.2">
      <c r="A26" s="67">
        <v>746</v>
      </c>
      <c r="B26" s="67" t="s">
        <v>324</v>
      </c>
      <c r="C26" s="68" t="s">
        <v>301</v>
      </c>
      <c r="D26" s="4"/>
      <c r="E26" s="4"/>
      <c r="F26" s="15"/>
    </row>
    <row r="27" spans="1:6" ht="15" x14ac:dyDescent="0.2">
      <c r="A27" s="67">
        <v>183660</v>
      </c>
      <c r="B27" s="67" t="s">
        <v>520</v>
      </c>
      <c r="C27" s="68" t="s">
        <v>252</v>
      </c>
      <c r="D27" s="4"/>
      <c r="E27" s="4"/>
      <c r="F27" s="15"/>
    </row>
    <row r="28" spans="1:6" ht="15" x14ac:dyDescent="0.2">
      <c r="A28" s="67">
        <v>99732</v>
      </c>
      <c r="B28" s="67" t="s">
        <v>329</v>
      </c>
      <c r="C28" s="68" t="s">
        <v>302</v>
      </c>
      <c r="D28" s="4"/>
      <c r="E28" s="4"/>
      <c r="F28" s="15"/>
    </row>
    <row r="29" spans="1:6" ht="15" x14ac:dyDescent="0.2">
      <c r="A29" s="67">
        <v>303</v>
      </c>
      <c r="B29" s="67"/>
      <c r="C29" s="68" t="s">
        <v>11</v>
      </c>
      <c r="D29" s="4"/>
      <c r="E29" s="4"/>
      <c r="F29" s="15"/>
    </row>
    <row r="30" spans="1:6" ht="15" x14ac:dyDescent="0.2">
      <c r="A30" s="67">
        <v>79255</v>
      </c>
      <c r="B30" s="67" t="s">
        <v>523</v>
      </c>
      <c r="C30" s="68" t="s">
        <v>303</v>
      </c>
      <c r="D30" s="4"/>
      <c r="E30" s="4"/>
      <c r="F30" s="15"/>
    </row>
    <row r="31" spans="1:6" ht="15" x14ac:dyDescent="0.2">
      <c r="A31" s="67">
        <v>366</v>
      </c>
      <c r="B31" s="67" t="s">
        <v>471</v>
      </c>
      <c r="C31" s="68" t="s">
        <v>304</v>
      </c>
      <c r="D31" s="4"/>
      <c r="E31" s="4"/>
      <c r="F31" s="15"/>
    </row>
    <row r="32" spans="1:6" ht="15" x14ac:dyDescent="0.2">
      <c r="A32" s="67">
        <v>367</v>
      </c>
      <c r="B32" s="67"/>
      <c r="C32" s="68" t="s">
        <v>253</v>
      </c>
      <c r="D32" s="4"/>
      <c r="E32" s="4"/>
      <c r="F32" s="15"/>
    </row>
    <row r="33" spans="1:6" ht="15" x14ac:dyDescent="0.2">
      <c r="A33" s="67">
        <v>93473</v>
      </c>
      <c r="B33" s="67" t="s">
        <v>472</v>
      </c>
      <c r="C33" s="68" t="s">
        <v>305</v>
      </c>
      <c r="D33" s="4"/>
      <c r="E33" s="4"/>
      <c r="F33" s="15"/>
    </row>
    <row r="34" spans="1:6" ht="15" x14ac:dyDescent="0.2">
      <c r="A34" s="67">
        <v>407</v>
      </c>
      <c r="B34" s="67" t="s">
        <v>521</v>
      </c>
      <c r="C34" s="68" t="s">
        <v>306</v>
      </c>
      <c r="D34" s="4"/>
      <c r="E34" s="4"/>
      <c r="F34" s="15"/>
    </row>
    <row r="35" spans="1:6" ht="15" x14ac:dyDescent="0.2">
      <c r="A35" s="67">
        <v>226</v>
      </c>
      <c r="B35" s="67" t="s">
        <v>522</v>
      </c>
      <c r="C35" s="68" t="s">
        <v>307</v>
      </c>
      <c r="D35" s="4"/>
      <c r="E35" s="4"/>
      <c r="F35" s="15"/>
    </row>
    <row r="36" spans="1:6" ht="15" x14ac:dyDescent="0.2">
      <c r="A36" s="67">
        <v>315306</v>
      </c>
      <c r="B36" s="67" t="s">
        <v>473</v>
      </c>
      <c r="C36" s="68" t="s">
        <v>308</v>
      </c>
      <c r="D36" s="4"/>
      <c r="E36" s="4"/>
      <c r="F36" s="15"/>
    </row>
    <row r="37" spans="1:6" ht="15" x14ac:dyDescent="0.2">
      <c r="A37" s="67">
        <v>512</v>
      </c>
      <c r="B37" s="67"/>
      <c r="C37" s="68" t="s">
        <v>254</v>
      </c>
      <c r="D37" s="4"/>
      <c r="E37" s="4"/>
      <c r="F37" s="15"/>
    </row>
    <row r="38" spans="1:6" ht="15" x14ac:dyDescent="0.2">
      <c r="A38" s="67">
        <v>528</v>
      </c>
      <c r="B38" s="67"/>
      <c r="C38" s="68" t="s">
        <v>309</v>
      </c>
      <c r="D38" s="4"/>
      <c r="E38" s="4"/>
      <c r="F38" s="15"/>
    </row>
    <row r="39" spans="1:6" ht="15" x14ac:dyDescent="0.2">
      <c r="A39" s="67">
        <v>206436</v>
      </c>
      <c r="B39" s="67" t="s">
        <v>524</v>
      </c>
      <c r="C39" s="68" t="s">
        <v>310</v>
      </c>
      <c r="D39" s="4"/>
      <c r="E39" s="4"/>
      <c r="F39" s="15"/>
    </row>
    <row r="40" spans="1:6" ht="15" x14ac:dyDescent="0.2">
      <c r="A40" s="67">
        <v>634</v>
      </c>
      <c r="B40" s="67"/>
      <c r="C40" s="68" t="s">
        <v>12</v>
      </c>
      <c r="D40" s="4"/>
      <c r="E40" s="4"/>
      <c r="F40" s="15"/>
    </row>
    <row r="41" spans="1:6" ht="15" x14ac:dyDescent="0.2">
      <c r="A41" s="67">
        <v>216975</v>
      </c>
      <c r="B41" s="67" t="s">
        <v>525</v>
      </c>
      <c r="C41" s="68" t="s">
        <v>311</v>
      </c>
      <c r="D41" s="4"/>
      <c r="E41" s="4"/>
      <c r="F41" s="15"/>
    </row>
    <row r="42" spans="1:6" ht="15" x14ac:dyDescent="0.2">
      <c r="A42" s="67">
        <v>796</v>
      </c>
      <c r="B42" s="67" t="s">
        <v>333</v>
      </c>
      <c r="C42" s="68" t="s">
        <v>312</v>
      </c>
      <c r="D42" s="4"/>
      <c r="E42" s="4"/>
      <c r="F42" s="15"/>
    </row>
    <row r="43" spans="1:6" ht="15" x14ac:dyDescent="0.2">
      <c r="A43" s="67">
        <v>79269</v>
      </c>
      <c r="B43" s="67"/>
      <c r="C43" s="68" t="s">
        <v>313</v>
      </c>
      <c r="D43" s="4"/>
      <c r="E43" s="4"/>
      <c r="F43" s="15"/>
    </row>
    <row r="44" spans="1:6" ht="15" x14ac:dyDescent="0.2">
      <c r="A44" s="67">
        <v>845</v>
      </c>
      <c r="B44" s="67"/>
      <c r="C44" s="68" t="s">
        <v>13</v>
      </c>
      <c r="D44" s="4"/>
      <c r="E44" s="4"/>
      <c r="F44" s="15"/>
    </row>
    <row r="45" spans="1:6" ht="15" x14ac:dyDescent="0.2">
      <c r="A45" s="67">
        <v>254767</v>
      </c>
      <c r="B45" s="67" t="s">
        <v>526</v>
      </c>
      <c r="C45" s="68" t="s">
        <v>255</v>
      </c>
      <c r="D45" s="4"/>
      <c r="E45" s="4"/>
      <c r="F45" s="15"/>
    </row>
    <row r="46" spans="1:6" ht="15" x14ac:dyDescent="0.2">
      <c r="A46" s="67">
        <v>586</v>
      </c>
      <c r="B46" s="67" t="s">
        <v>527</v>
      </c>
      <c r="C46" s="68" t="s">
        <v>14</v>
      </c>
      <c r="D46" s="4"/>
      <c r="E46" s="4"/>
      <c r="F46" s="15"/>
    </row>
    <row r="47" spans="1:6" ht="15" x14ac:dyDescent="0.2">
      <c r="A47" s="67">
        <v>628</v>
      </c>
      <c r="B47" s="67"/>
      <c r="C47" s="68" t="s">
        <v>15</v>
      </c>
      <c r="D47" s="4"/>
      <c r="E47" s="4"/>
      <c r="F47" s="15"/>
    </row>
    <row r="48" spans="1:6" ht="15" x14ac:dyDescent="0.2">
      <c r="A48" s="67">
        <v>85179</v>
      </c>
      <c r="B48" s="67"/>
      <c r="C48" s="68" t="s">
        <v>314</v>
      </c>
      <c r="D48" s="4"/>
      <c r="E48" s="4"/>
      <c r="F48" s="15"/>
    </row>
    <row r="49" spans="1:6" ht="15" x14ac:dyDescent="0.2">
      <c r="A49" s="67">
        <v>731</v>
      </c>
      <c r="B49" s="67"/>
      <c r="C49" s="68" t="s">
        <v>16</v>
      </c>
      <c r="D49" s="4"/>
      <c r="E49" s="4"/>
      <c r="F49" s="15"/>
    </row>
    <row r="50" spans="1:6" ht="15" x14ac:dyDescent="0.2">
      <c r="A50" s="67">
        <v>756</v>
      </c>
      <c r="B50" s="67"/>
      <c r="C50" s="68" t="s">
        <v>256</v>
      </c>
      <c r="D50" s="4"/>
      <c r="E50" s="4"/>
      <c r="F50" s="15"/>
    </row>
    <row r="51" spans="1:6" ht="15" x14ac:dyDescent="0.2">
      <c r="A51" s="67">
        <v>309294</v>
      </c>
      <c r="B51" s="67"/>
      <c r="C51" s="68" t="s">
        <v>17</v>
      </c>
      <c r="D51" s="4"/>
      <c r="E51" s="4"/>
      <c r="F51" s="15"/>
    </row>
    <row r="52" spans="1:6" ht="15" x14ac:dyDescent="0.2">
      <c r="A52" s="67">
        <v>36</v>
      </c>
      <c r="B52" s="67" t="s">
        <v>326</v>
      </c>
      <c r="C52" s="68" t="s">
        <v>315</v>
      </c>
      <c r="D52" s="4"/>
      <c r="E52" s="4"/>
      <c r="F52" s="15"/>
    </row>
    <row r="53" spans="1:6" ht="15" x14ac:dyDescent="0.2">
      <c r="A53" s="67">
        <v>110</v>
      </c>
      <c r="B53" s="67" t="s">
        <v>327</v>
      </c>
      <c r="C53" s="68" t="s">
        <v>316</v>
      </c>
      <c r="D53" s="4"/>
      <c r="E53" s="4"/>
      <c r="F53" s="15"/>
    </row>
    <row r="54" spans="1:6" ht="15" x14ac:dyDescent="0.2">
      <c r="A54" s="67">
        <v>135</v>
      </c>
      <c r="B54" s="67"/>
      <c r="C54" s="68" t="s">
        <v>317</v>
      </c>
      <c r="D54" s="4"/>
      <c r="E54" s="4"/>
      <c r="F54" s="15"/>
    </row>
    <row r="55" spans="1:6" ht="15" x14ac:dyDescent="0.2">
      <c r="A55" s="67">
        <v>475</v>
      </c>
      <c r="B55" s="67"/>
      <c r="C55" s="68" t="s">
        <v>18</v>
      </c>
      <c r="D55" s="4"/>
      <c r="E55" s="4"/>
      <c r="F55" s="15"/>
    </row>
    <row r="56" spans="1:6" ht="15" x14ac:dyDescent="0.2">
      <c r="A56" s="67">
        <v>564</v>
      </c>
      <c r="B56" s="67" t="s">
        <v>331</v>
      </c>
      <c r="C56" s="68" t="s">
        <v>318</v>
      </c>
      <c r="D56" s="4"/>
      <c r="E56" s="4"/>
      <c r="F56" s="15"/>
    </row>
    <row r="57" spans="1:6" ht="15" x14ac:dyDescent="0.2">
      <c r="A57" s="67">
        <v>811</v>
      </c>
      <c r="B57" s="67"/>
      <c r="C57" s="68" t="s">
        <v>319</v>
      </c>
      <c r="D57" s="4"/>
      <c r="E57" s="4"/>
      <c r="F57" s="15"/>
    </row>
    <row r="58" spans="1:6" ht="15" x14ac:dyDescent="0.2">
      <c r="A58" s="67">
        <v>818</v>
      </c>
      <c r="B58" s="67" t="s">
        <v>474</v>
      </c>
      <c r="C58" s="68" t="s">
        <v>320</v>
      </c>
      <c r="D58" s="4"/>
      <c r="E58" s="4"/>
      <c r="F58" s="15"/>
    </row>
    <row r="59" spans="1:6" ht="15" x14ac:dyDescent="0.2">
      <c r="A59" s="67">
        <v>3206</v>
      </c>
      <c r="B59" s="67"/>
      <c r="C59" s="68" t="s">
        <v>321</v>
      </c>
      <c r="D59" s="4"/>
      <c r="E59" s="4"/>
      <c r="F59" s="15"/>
    </row>
    <row r="60" spans="1:6" ht="15" x14ac:dyDescent="0.2">
      <c r="A60" s="67">
        <v>899</v>
      </c>
      <c r="B60" s="67" t="s">
        <v>328</v>
      </c>
      <c r="C60" s="68" t="s">
        <v>322</v>
      </c>
      <c r="D60" s="4"/>
      <c r="E60" s="4"/>
      <c r="F60" s="15"/>
    </row>
    <row r="61" spans="1:6" ht="15" x14ac:dyDescent="0.2">
      <c r="A61" s="67">
        <v>137</v>
      </c>
      <c r="B61" s="67"/>
      <c r="C61" s="68" t="s">
        <v>19</v>
      </c>
      <c r="D61" s="4"/>
      <c r="E61" s="4"/>
      <c r="F61" s="15"/>
    </row>
    <row r="62" spans="1:6" ht="15" x14ac:dyDescent="0.2">
      <c r="A62" s="67">
        <v>51</v>
      </c>
      <c r="B62" s="67" t="s">
        <v>475</v>
      </c>
      <c r="C62" s="68" t="s">
        <v>257</v>
      </c>
      <c r="D62" s="4"/>
      <c r="E62" s="4"/>
      <c r="F62" s="15"/>
    </row>
    <row r="63" spans="1:6" ht="15" x14ac:dyDescent="0.2">
      <c r="A63" s="67">
        <v>839</v>
      </c>
      <c r="B63" s="67"/>
      <c r="C63" s="68" t="s">
        <v>323</v>
      </c>
      <c r="D63" s="4"/>
      <c r="E63" s="4"/>
      <c r="F63" s="15"/>
    </row>
    <row r="64" spans="1:6" ht="15" x14ac:dyDescent="0.2">
      <c r="A64" s="67">
        <v>882</v>
      </c>
      <c r="B64" s="67"/>
      <c r="C64" s="68" t="s">
        <v>258</v>
      </c>
      <c r="D64" s="4"/>
      <c r="E64" s="4"/>
      <c r="F64" s="15"/>
    </row>
    <row r="65" spans="1:6" customFormat="1" ht="15" x14ac:dyDescent="0.25">
      <c r="A65" s="119" t="s">
        <v>20</v>
      </c>
      <c r="B65" s="120"/>
      <c r="C65" s="120"/>
      <c r="D65" s="120"/>
      <c r="E65" s="121"/>
    </row>
    <row r="66" spans="1:6" ht="15" x14ac:dyDescent="0.2">
      <c r="A66" s="70">
        <v>15</v>
      </c>
      <c r="B66" s="70"/>
      <c r="C66" s="3" t="s">
        <v>334</v>
      </c>
      <c r="D66" s="4"/>
      <c r="E66" s="4"/>
      <c r="F66" s="15"/>
    </row>
    <row r="67" spans="1:6" ht="15" x14ac:dyDescent="0.2">
      <c r="A67" s="70">
        <v>275938</v>
      </c>
      <c r="B67" s="70" t="s">
        <v>428</v>
      </c>
      <c r="C67" s="3" t="s">
        <v>335</v>
      </c>
      <c r="D67" s="4"/>
      <c r="E67" s="4"/>
      <c r="F67" s="15"/>
    </row>
    <row r="68" spans="1:6" ht="15" x14ac:dyDescent="0.2">
      <c r="A68" s="70">
        <v>271861</v>
      </c>
      <c r="B68" s="70"/>
      <c r="C68" s="3" t="s">
        <v>336</v>
      </c>
      <c r="D68" s="4"/>
      <c r="E68" s="4"/>
      <c r="F68" s="15"/>
    </row>
    <row r="69" spans="1:6" ht="15" x14ac:dyDescent="0.2">
      <c r="A69" s="70">
        <v>77</v>
      </c>
      <c r="B69" s="70"/>
      <c r="C69" s="3" t="s">
        <v>337</v>
      </c>
      <c r="D69" s="4"/>
      <c r="E69" s="4"/>
      <c r="F69" s="15"/>
    </row>
    <row r="70" spans="1:6" ht="15" x14ac:dyDescent="0.2">
      <c r="A70" s="70">
        <v>94124</v>
      </c>
      <c r="B70" s="70"/>
      <c r="C70" s="3" t="s">
        <v>338</v>
      </c>
      <c r="D70" s="4"/>
      <c r="E70" s="4"/>
      <c r="F70" s="15"/>
    </row>
    <row r="71" spans="1:6" ht="15" x14ac:dyDescent="0.2">
      <c r="A71" s="70">
        <v>98759</v>
      </c>
      <c r="B71" s="70" t="s">
        <v>414</v>
      </c>
      <c r="C71" s="3" t="s">
        <v>339</v>
      </c>
      <c r="D71" s="4"/>
      <c r="E71" s="4"/>
      <c r="F71" s="15"/>
    </row>
    <row r="72" spans="1:6" ht="15" x14ac:dyDescent="0.2">
      <c r="A72" s="70">
        <v>98756</v>
      </c>
      <c r="B72" s="70" t="s">
        <v>413</v>
      </c>
      <c r="C72" s="3" t="s">
        <v>340</v>
      </c>
      <c r="D72" s="4"/>
      <c r="E72" s="4"/>
      <c r="F72" s="15"/>
    </row>
    <row r="73" spans="1:6" ht="15" x14ac:dyDescent="0.2">
      <c r="A73" s="70">
        <v>98757</v>
      </c>
      <c r="B73" s="70"/>
      <c r="C73" s="3" t="s">
        <v>341</v>
      </c>
      <c r="D73" s="4"/>
      <c r="E73" s="4"/>
      <c r="F73" s="15"/>
    </row>
    <row r="74" spans="1:6" ht="15" x14ac:dyDescent="0.2">
      <c r="A74" s="70">
        <v>98758</v>
      </c>
      <c r="B74" s="70" t="s">
        <v>508</v>
      </c>
      <c r="C74" s="3" t="s">
        <v>342</v>
      </c>
      <c r="D74" s="4"/>
      <c r="E74" s="4"/>
      <c r="F74" s="15"/>
    </row>
    <row r="75" spans="1:6" ht="15" x14ac:dyDescent="0.2">
      <c r="A75" s="70">
        <v>94147</v>
      </c>
      <c r="B75" s="70" t="s">
        <v>424</v>
      </c>
      <c r="C75" s="3" t="s">
        <v>343</v>
      </c>
      <c r="D75" s="4"/>
      <c r="E75" s="4"/>
      <c r="F75" s="15"/>
    </row>
    <row r="76" spans="1:6" ht="15" x14ac:dyDescent="0.2">
      <c r="A76" s="70">
        <v>98672</v>
      </c>
      <c r="B76" s="70"/>
      <c r="C76" s="3" t="s">
        <v>344</v>
      </c>
      <c r="D76" s="4"/>
      <c r="E76" s="4"/>
      <c r="F76" s="15"/>
    </row>
    <row r="77" spans="1:6" ht="15" x14ac:dyDescent="0.2">
      <c r="A77" s="70">
        <v>294937</v>
      </c>
      <c r="B77" s="70"/>
      <c r="C77" s="3" t="s">
        <v>345</v>
      </c>
      <c r="D77" s="4"/>
      <c r="E77" s="4"/>
      <c r="F77" s="15"/>
    </row>
    <row r="78" spans="1:6" ht="15" x14ac:dyDescent="0.2">
      <c r="A78" s="70">
        <v>26106</v>
      </c>
      <c r="B78" s="70" t="s">
        <v>476</v>
      </c>
      <c r="C78" s="3" t="s">
        <v>346</v>
      </c>
      <c r="D78" s="4"/>
      <c r="E78" s="4"/>
      <c r="F78" s="15"/>
    </row>
    <row r="79" spans="1:6" ht="15" x14ac:dyDescent="0.2">
      <c r="A79" s="70">
        <v>154</v>
      </c>
      <c r="B79" s="70" t="s">
        <v>416</v>
      </c>
      <c r="C79" s="3" t="s">
        <v>347</v>
      </c>
      <c r="D79" s="4"/>
      <c r="E79" s="4"/>
      <c r="F79" s="15"/>
    </row>
    <row r="80" spans="1:6" ht="15" x14ac:dyDescent="0.2">
      <c r="A80" s="70">
        <v>155</v>
      </c>
      <c r="B80" s="70" t="s">
        <v>416</v>
      </c>
      <c r="C80" s="3" t="s">
        <v>348</v>
      </c>
      <c r="D80" s="4"/>
      <c r="E80" s="4"/>
      <c r="F80" s="15"/>
    </row>
    <row r="81" spans="1:6" ht="15" x14ac:dyDescent="0.2">
      <c r="A81" s="70">
        <v>155</v>
      </c>
      <c r="B81" s="70" t="s">
        <v>423</v>
      </c>
      <c r="C81" s="69" t="s">
        <v>348</v>
      </c>
      <c r="D81" s="4"/>
      <c r="E81" s="4"/>
      <c r="F81" s="15"/>
    </row>
    <row r="82" spans="1:6" ht="15" x14ac:dyDescent="0.2">
      <c r="A82" s="70">
        <v>164</v>
      </c>
      <c r="B82" s="70" t="s">
        <v>477</v>
      </c>
      <c r="C82" s="3" t="s">
        <v>349</v>
      </c>
      <c r="D82" s="4"/>
      <c r="E82" s="4"/>
      <c r="F82" s="15"/>
    </row>
    <row r="83" spans="1:6" ht="15" x14ac:dyDescent="0.2">
      <c r="A83" s="70">
        <v>221061</v>
      </c>
      <c r="B83" s="70" t="s">
        <v>478</v>
      </c>
      <c r="C83" s="3" t="s">
        <v>350</v>
      </c>
      <c r="D83" s="4"/>
      <c r="E83" s="4"/>
      <c r="F83" s="15"/>
    </row>
    <row r="84" spans="1:6" ht="15" x14ac:dyDescent="0.2">
      <c r="A84" s="70">
        <v>101081</v>
      </c>
      <c r="B84" s="70"/>
      <c r="C84" s="3" t="s">
        <v>351</v>
      </c>
      <c r="D84" s="4"/>
      <c r="E84" s="4"/>
      <c r="F84" s="15"/>
    </row>
    <row r="85" spans="1:6" ht="15" x14ac:dyDescent="0.2">
      <c r="A85" s="70">
        <v>99939</v>
      </c>
      <c r="B85" s="70" t="s">
        <v>479</v>
      </c>
      <c r="C85" s="3" t="s">
        <v>352</v>
      </c>
      <c r="D85" s="4"/>
      <c r="E85" s="4"/>
      <c r="F85" s="15"/>
    </row>
    <row r="86" spans="1:6" ht="15" x14ac:dyDescent="0.2">
      <c r="A86" s="70">
        <v>101082</v>
      </c>
      <c r="B86" s="70" t="s">
        <v>480</v>
      </c>
      <c r="C86" s="3" t="s">
        <v>353</v>
      </c>
      <c r="D86" s="4"/>
      <c r="E86" s="4"/>
      <c r="F86" s="15"/>
    </row>
    <row r="87" spans="1:6" ht="15" x14ac:dyDescent="0.2">
      <c r="A87" s="70">
        <v>184</v>
      </c>
      <c r="B87" s="70" t="s">
        <v>419</v>
      </c>
      <c r="C87" s="3" t="s">
        <v>354</v>
      </c>
      <c r="D87" s="4"/>
      <c r="E87" s="4"/>
      <c r="F87" s="15"/>
    </row>
    <row r="88" spans="1:6" ht="15" x14ac:dyDescent="0.2">
      <c r="A88" s="70">
        <v>1552</v>
      </c>
      <c r="B88" s="70"/>
      <c r="C88" s="3" t="s">
        <v>355</v>
      </c>
      <c r="D88" s="4"/>
      <c r="E88" s="4"/>
      <c r="F88" s="15"/>
    </row>
    <row r="89" spans="1:6" ht="15" x14ac:dyDescent="0.2">
      <c r="A89" s="70">
        <v>238446</v>
      </c>
      <c r="B89" s="70"/>
      <c r="C89" s="3" t="s">
        <v>356</v>
      </c>
      <c r="D89" s="4"/>
      <c r="E89" s="4"/>
      <c r="F89" s="15"/>
    </row>
    <row r="90" spans="1:6" ht="15" x14ac:dyDescent="0.2">
      <c r="A90" s="70">
        <v>1775</v>
      </c>
      <c r="B90" s="70" t="s">
        <v>509</v>
      </c>
      <c r="C90" s="3" t="s">
        <v>357</v>
      </c>
      <c r="D90" s="4"/>
      <c r="E90" s="4"/>
      <c r="F90" s="15"/>
    </row>
    <row r="91" spans="1:6" ht="15" x14ac:dyDescent="0.2">
      <c r="A91" s="70">
        <v>155899</v>
      </c>
      <c r="B91" s="70" t="s">
        <v>411</v>
      </c>
      <c r="C91" s="3" t="s">
        <v>358</v>
      </c>
      <c r="D91" s="4"/>
      <c r="E91" s="4"/>
      <c r="F91" s="15"/>
    </row>
    <row r="92" spans="1:6" ht="15" x14ac:dyDescent="0.2">
      <c r="A92" s="70">
        <v>94068</v>
      </c>
      <c r="B92" s="70" t="s">
        <v>481</v>
      </c>
      <c r="C92" s="3" t="s">
        <v>359</v>
      </c>
      <c r="D92" s="4"/>
      <c r="E92" s="4"/>
      <c r="F92" s="15"/>
    </row>
    <row r="93" spans="1:6" ht="15" x14ac:dyDescent="0.2">
      <c r="A93" s="70">
        <v>891</v>
      </c>
      <c r="B93" s="70" t="s">
        <v>513</v>
      </c>
      <c r="C93" s="3" t="s">
        <v>360</v>
      </c>
      <c r="D93" s="4"/>
      <c r="E93" s="4"/>
      <c r="F93" s="15"/>
    </row>
    <row r="94" spans="1:6" ht="15" x14ac:dyDescent="0.2">
      <c r="A94" s="70">
        <v>256</v>
      </c>
      <c r="B94" s="70" t="s">
        <v>425</v>
      </c>
      <c r="C94" s="3" t="s">
        <v>361</v>
      </c>
      <c r="D94" s="4"/>
      <c r="E94" s="4"/>
      <c r="F94" s="15"/>
    </row>
    <row r="95" spans="1:6" ht="15" x14ac:dyDescent="0.2">
      <c r="A95" s="70">
        <v>1871</v>
      </c>
      <c r="B95" s="70"/>
      <c r="C95" s="3" t="s">
        <v>362</v>
      </c>
      <c r="D95" s="4"/>
      <c r="E95" s="4"/>
      <c r="F95" s="15"/>
    </row>
    <row r="96" spans="1:6" ht="15" x14ac:dyDescent="0.2">
      <c r="A96" s="70">
        <v>261</v>
      </c>
      <c r="B96" s="70" t="s">
        <v>412</v>
      </c>
      <c r="C96" s="3" t="s">
        <v>363</v>
      </c>
      <c r="D96" s="4"/>
      <c r="E96" s="4"/>
      <c r="F96" s="15"/>
    </row>
    <row r="97" spans="1:6" ht="15" x14ac:dyDescent="0.2">
      <c r="A97" s="70">
        <v>273</v>
      </c>
      <c r="B97" s="70"/>
      <c r="C97" s="3" t="s">
        <v>364</v>
      </c>
      <c r="D97" s="4"/>
      <c r="E97" s="4"/>
      <c r="F97" s="15"/>
    </row>
    <row r="98" spans="1:6" ht="15" x14ac:dyDescent="0.2">
      <c r="A98" s="70">
        <v>79396</v>
      </c>
      <c r="B98" s="70"/>
      <c r="C98" s="3" t="s">
        <v>365</v>
      </c>
      <c r="D98" s="4"/>
      <c r="E98" s="4"/>
      <c r="F98" s="15"/>
    </row>
    <row r="99" spans="1:6" ht="15" x14ac:dyDescent="0.2">
      <c r="A99" s="70">
        <v>36387</v>
      </c>
      <c r="B99" s="70" t="s">
        <v>429</v>
      </c>
      <c r="C99" s="3" t="s">
        <v>366</v>
      </c>
      <c r="D99" s="4"/>
      <c r="E99" s="4"/>
      <c r="F99" s="15"/>
    </row>
    <row r="100" spans="1:6" ht="15" x14ac:dyDescent="0.2">
      <c r="A100" s="70">
        <v>32960</v>
      </c>
      <c r="B100" s="70" t="s">
        <v>482</v>
      </c>
      <c r="C100" s="3" t="s">
        <v>367</v>
      </c>
      <c r="D100" s="4"/>
      <c r="E100" s="4"/>
      <c r="F100" s="15"/>
    </row>
    <row r="101" spans="1:6" ht="15" x14ac:dyDescent="0.2">
      <c r="A101" s="70">
        <v>466</v>
      </c>
      <c r="B101" s="70" t="s">
        <v>418</v>
      </c>
      <c r="C101" s="3" t="s">
        <v>368</v>
      </c>
      <c r="D101" s="4"/>
      <c r="E101" s="4"/>
      <c r="F101" s="15"/>
    </row>
    <row r="102" spans="1:6" ht="15" x14ac:dyDescent="0.2">
      <c r="A102" s="70">
        <v>204</v>
      </c>
      <c r="B102" s="70" t="s">
        <v>418</v>
      </c>
      <c r="C102" s="3" t="s">
        <v>369</v>
      </c>
      <c r="D102" s="4"/>
      <c r="E102" s="4"/>
      <c r="F102" s="15"/>
    </row>
    <row r="103" spans="1:6" ht="15" x14ac:dyDescent="0.2">
      <c r="A103" s="70">
        <v>356</v>
      </c>
      <c r="B103" s="70" t="s">
        <v>418</v>
      </c>
      <c r="C103" s="3" t="s">
        <v>370</v>
      </c>
      <c r="D103" s="4"/>
      <c r="E103" s="4"/>
      <c r="F103" s="15"/>
    </row>
    <row r="104" spans="1:6" ht="15" x14ac:dyDescent="0.2">
      <c r="A104" s="70">
        <v>388</v>
      </c>
      <c r="B104" s="70"/>
      <c r="C104" s="3" t="s">
        <v>371</v>
      </c>
      <c r="D104" s="4"/>
      <c r="E104" s="4"/>
      <c r="F104" s="15"/>
    </row>
    <row r="105" spans="1:6" ht="15" x14ac:dyDescent="0.2">
      <c r="A105" s="70">
        <v>399</v>
      </c>
      <c r="B105" s="70"/>
      <c r="C105" s="3" t="s">
        <v>372</v>
      </c>
      <c r="D105" s="4"/>
      <c r="E105" s="4"/>
      <c r="F105" s="15"/>
    </row>
    <row r="106" spans="1:6" ht="15" x14ac:dyDescent="0.2">
      <c r="A106" s="70">
        <v>774</v>
      </c>
      <c r="B106" s="70"/>
      <c r="C106" s="3" t="s">
        <v>373</v>
      </c>
      <c r="D106" s="4"/>
      <c r="E106" s="4"/>
      <c r="F106" s="15"/>
    </row>
    <row r="107" spans="1:6" ht="15" x14ac:dyDescent="0.2">
      <c r="A107" s="70">
        <v>892</v>
      </c>
      <c r="B107" s="70"/>
      <c r="C107" s="3" t="s">
        <v>374</v>
      </c>
      <c r="D107" s="4"/>
      <c r="E107" s="4"/>
      <c r="F107" s="15"/>
    </row>
    <row r="108" spans="1:6" ht="15" x14ac:dyDescent="0.2">
      <c r="A108" s="70">
        <v>610</v>
      </c>
      <c r="B108" s="70" t="s">
        <v>415</v>
      </c>
      <c r="C108" s="3" t="s">
        <v>375</v>
      </c>
      <c r="D108" s="4"/>
      <c r="E108" s="4"/>
      <c r="F108" s="15"/>
    </row>
    <row r="109" spans="1:6" ht="15" x14ac:dyDescent="0.2">
      <c r="A109" s="70">
        <v>652</v>
      </c>
      <c r="B109" s="70"/>
      <c r="C109" s="3" t="s">
        <v>378</v>
      </c>
      <c r="D109" s="4"/>
      <c r="E109" s="4"/>
      <c r="F109" s="15"/>
    </row>
    <row r="110" spans="1:6" ht="15" x14ac:dyDescent="0.2">
      <c r="A110" s="70">
        <v>653</v>
      </c>
      <c r="B110" s="70"/>
      <c r="C110" s="3" t="s">
        <v>379</v>
      </c>
      <c r="D110" s="4"/>
      <c r="E110" s="4"/>
      <c r="F110" s="15"/>
    </row>
    <row r="111" spans="1:6" ht="15" x14ac:dyDescent="0.2">
      <c r="A111" s="70">
        <v>636</v>
      </c>
      <c r="B111" s="70" t="s">
        <v>507</v>
      </c>
      <c r="C111" s="3" t="s">
        <v>376</v>
      </c>
      <c r="D111" s="4"/>
      <c r="E111" s="4"/>
      <c r="F111" s="15"/>
    </row>
    <row r="112" spans="1:6" ht="15" x14ac:dyDescent="0.2">
      <c r="A112" s="70">
        <v>637</v>
      </c>
      <c r="B112" s="70"/>
      <c r="C112" s="3" t="s">
        <v>377</v>
      </c>
      <c r="D112" s="4"/>
      <c r="E112" s="4"/>
    </row>
    <row r="113" spans="1:5" ht="15" x14ac:dyDescent="0.2">
      <c r="A113" s="70">
        <v>661</v>
      </c>
      <c r="B113" s="70"/>
      <c r="C113" s="69" t="s">
        <v>380</v>
      </c>
      <c r="D113" s="4"/>
      <c r="E113" s="4"/>
    </row>
    <row r="114" spans="1:5" ht="15" x14ac:dyDescent="0.2">
      <c r="A114" s="70">
        <v>666</v>
      </c>
      <c r="B114" s="70"/>
      <c r="C114" s="69" t="s">
        <v>381</v>
      </c>
      <c r="D114" s="4"/>
      <c r="E114" s="4"/>
    </row>
    <row r="115" spans="1:5" ht="15" x14ac:dyDescent="0.2">
      <c r="A115" s="70">
        <v>2309</v>
      </c>
      <c r="B115" s="70" t="s">
        <v>510</v>
      </c>
      <c r="C115" s="69" t="s">
        <v>382</v>
      </c>
      <c r="D115" s="4"/>
      <c r="E115" s="4"/>
    </row>
    <row r="116" spans="1:5" ht="15" x14ac:dyDescent="0.2">
      <c r="A116" s="70">
        <v>676</v>
      </c>
      <c r="B116" s="70"/>
      <c r="C116" s="69" t="s">
        <v>383</v>
      </c>
      <c r="D116" s="4"/>
      <c r="E116" s="4"/>
    </row>
    <row r="117" spans="1:5" ht="15" x14ac:dyDescent="0.2">
      <c r="A117" s="70">
        <v>681</v>
      </c>
      <c r="B117" s="70"/>
      <c r="C117" s="69" t="s">
        <v>384</v>
      </c>
      <c r="D117" s="4"/>
      <c r="E117" s="4"/>
    </row>
    <row r="118" spans="1:5" ht="15" x14ac:dyDescent="0.2">
      <c r="A118" s="70">
        <v>101011</v>
      </c>
      <c r="B118" s="70" t="s">
        <v>427</v>
      </c>
      <c r="C118" s="69" t="s">
        <v>385</v>
      </c>
      <c r="D118" s="4"/>
      <c r="E118" s="4"/>
    </row>
    <row r="119" spans="1:5" ht="15" x14ac:dyDescent="0.2">
      <c r="A119" s="70">
        <v>100985</v>
      </c>
      <c r="B119" s="70" t="s">
        <v>484</v>
      </c>
      <c r="C119" s="69" t="s">
        <v>386</v>
      </c>
      <c r="D119" s="4"/>
      <c r="E119" s="4"/>
    </row>
    <row r="120" spans="1:5" ht="15" x14ac:dyDescent="0.2">
      <c r="A120" s="70">
        <v>29072</v>
      </c>
      <c r="B120" s="70"/>
      <c r="C120" s="69" t="s">
        <v>387</v>
      </c>
      <c r="D120" s="4"/>
      <c r="E120" s="4"/>
    </row>
    <row r="121" spans="1:5" ht="15" x14ac:dyDescent="0.2">
      <c r="A121" s="70">
        <v>730</v>
      </c>
      <c r="B121" s="70" t="s">
        <v>515</v>
      </c>
      <c r="C121" s="69" t="s">
        <v>388</v>
      </c>
      <c r="D121" s="4"/>
      <c r="E121" s="4"/>
    </row>
    <row r="122" spans="1:5" ht="15" x14ac:dyDescent="0.2">
      <c r="A122" s="70">
        <v>733</v>
      </c>
      <c r="B122" s="70"/>
      <c r="C122" s="69" t="s">
        <v>389</v>
      </c>
      <c r="D122" s="4"/>
      <c r="E122" s="4"/>
    </row>
    <row r="123" spans="1:5" ht="15" x14ac:dyDescent="0.2">
      <c r="A123" s="70">
        <v>251858</v>
      </c>
      <c r="B123" s="70" t="s">
        <v>514</v>
      </c>
      <c r="C123" s="69" t="s">
        <v>390</v>
      </c>
      <c r="D123" s="4"/>
      <c r="E123" s="4"/>
    </row>
    <row r="124" spans="1:5" ht="15" x14ac:dyDescent="0.2">
      <c r="A124" s="70">
        <v>750</v>
      </c>
      <c r="B124" s="70" t="s">
        <v>516</v>
      </c>
      <c r="C124" s="69" t="s">
        <v>391</v>
      </c>
      <c r="D124" s="4"/>
      <c r="E124" s="4"/>
    </row>
    <row r="125" spans="1:5" ht="15" x14ac:dyDescent="0.2">
      <c r="A125" s="70">
        <v>791</v>
      </c>
      <c r="B125" s="70" t="s">
        <v>422</v>
      </c>
      <c r="C125" s="69" t="s">
        <v>535</v>
      </c>
      <c r="D125" s="4"/>
      <c r="E125" s="4"/>
    </row>
    <row r="126" spans="1:5" ht="15" x14ac:dyDescent="0.2">
      <c r="A126" s="70">
        <v>357027</v>
      </c>
      <c r="B126" s="70"/>
      <c r="C126" s="69" t="s">
        <v>392</v>
      </c>
      <c r="D126" s="4"/>
      <c r="E126" s="4"/>
    </row>
    <row r="127" spans="1:5" ht="15" x14ac:dyDescent="0.2">
      <c r="A127" s="71">
        <v>803</v>
      </c>
      <c r="B127" s="71" t="s">
        <v>420</v>
      </c>
      <c r="C127" s="72" t="s">
        <v>393</v>
      </c>
      <c r="D127" s="4"/>
      <c r="E127" s="4"/>
    </row>
    <row r="128" spans="1:5" ht="15" x14ac:dyDescent="0.2">
      <c r="A128" s="71">
        <v>805</v>
      </c>
      <c r="B128" s="71" t="s">
        <v>417</v>
      </c>
      <c r="C128" s="72" t="s">
        <v>394</v>
      </c>
      <c r="D128" s="4"/>
      <c r="E128" s="4"/>
    </row>
    <row r="129" spans="1:5" ht="15" x14ac:dyDescent="0.2">
      <c r="A129" s="71">
        <v>2440</v>
      </c>
      <c r="B129" s="71" t="s">
        <v>512</v>
      </c>
      <c r="C129" s="72" t="s">
        <v>395</v>
      </c>
      <c r="D129" s="4"/>
      <c r="E129" s="4"/>
    </row>
    <row r="130" spans="1:5" ht="15" x14ac:dyDescent="0.2">
      <c r="A130" s="71">
        <v>90635</v>
      </c>
      <c r="B130" s="71" t="s">
        <v>530</v>
      </c>
      <c r="C130" s="72" t="s">
        <v>396</v>
      </c>
      <c r="D130" s="4"/>
      <c r="E130" s="4"/>
    </row>
    <row r="131" spans="1:5" ht="15" x14ac:dyDescent="0.2">
      <c r="A131" s="71">
        <v>52</v>
      </c>
      <c r="B131" s="71" t="s">
        <v>500</v>
      </c>
      <c r="C131" s="72" t="s">
        <v>397</v>
      </c>
      <c r="D131" s="4"/>
      <c r="E131" s="4"/>
    </row>
    <row r="132" spans="1:5" ht="15" x14ac:dyDescent="0.2">
      <c r="A132" s="71">
        <v>90340</v>
      </c>
      <c r="B132" s="71" t="s">
        <v>501</v>
      </c>
      <c r="C132" s="72" t="s">
        <v>398</v>
      </c>
      <c r="D132" s="4"/>
      <c r="E132" s="4"/>
    </row>
    <row r="133" spans="1:5" ht="15" x14ac:dyDescent="0.2">
      <c r="A133" s="71">
        <v>1359</v>
      </c>
      <c r="B133" s="71" t="s">
        <v>502</v>
      </c>
      <c r="C133" s="72" t="s">
        <v>399</v>
      </c>
      <c r="D133" s="4"/>
      <c r="E133" s="4"/>
    </row>
    <row r="134" spans="1:5" ht="15" x14ac:dyDescent="0.2">
      <c r="A134" s="70">
        <v>65282</v>
      </c>
      <c r="B134" s="70" t="s">
        <v>426</v>
      </c>
      <c r="C134" s="69" t="s">
        <v>400</v>
      </c>
      <c r="D134" s="4"/>
      <c r="E134" s="4"/>
    </row>
    <row r="135" spans="1:5" ht="15" x14ac:dyDescent="0.2">
      <c r="A135" s="70">
        <v>221126</v>
      </c>
      <c r="B135" s="70" t="s">
        <v>495</v>
      </c>
      <c r="C135" s="69" t="s">
        <v>401</v>
      </c>
      <c r="D135" s="4"/>
      <c r="E135" s="4"/>
    </row>
    <row r="136" spans="1:5" ht="15" x14ac:dyDescent="0.2">
      <c r="A136" s="70">
        <v>377</v>
      </c>
      <c r="B136" s="70" t="s">
        <v>496</v>
      </c>
      <c r="C136" s="69" t="s">
        <v>402</v>
      </c>
      <c r="D136" s="4"/>
      <c r="E136" s="4"/>
    </row>
    <row r="137" spans="1:5" ht="15" x14ac:dyDescent="0.2">
      <c r="A137" s="70">
        <v>392</v>
      </c>
      <c r="B137" s="70" t="s">
        <v>497</v>
      </c>
      <c r="C137" s="69" t="s">
        <v>403</v>
      </c>
      <c r="D137" s="4"/>
      <c r="E137" s="4"/>
    </row>
    <row r="138" spans="1:5" ht="15" x14ac:dyDescent="0.2">
      <c r="A138" s="70">
        <v>524</v>
      </c>
      <c r="B138" s="70" t="s">
        <v>485</v>
      </c>
      <c r="C138" s="69" t="s">
        <v>404</v>
      </c>
      <c r="D138" s="4"/>
      <c r="E138" s="4"/>
    </row>
    <row r="139" spans="1:5" ht="15" x14ac:dyDescent="0.2">
      <c r="A139" s="70">
        <v>558</v>
      </c>
      <c r="B139" s="70"/>
      <c r="C139" s="69" t="s">
        <v>405</v>
      </c>
      <c r="D139" s="4"/>
      <c r="E139" s="4"/>
    </row>
    <row r="140" spans="1:5" ht="15" x14ac:dyDescent="0.2">
      <c r="A140" s="70">
        <v>1727</v>
      </c>
      <c r="B140" s="70" t="s">
        <v>421</v>
      </c>
      <c r="C140" s="69" t="s">
        <v>409</v>
      </c>
      <c r="D140" s="4"/>
      <c r="E140" s="4"/>
    </row>
    <row r="141" spans="1:5" ht="15" x14ac:dyDescent="0.2">
      <c r="A141" s="70">
        <v>2614</v>
      </c>
      <c r="B141" s="70" t="s">
        <v>498</v>
      </c>
      <c r="C141" s="69" t="s">
        <v>406</v>
      </c>
      <c r="D141" s="4"/>
      <c r="E141" s="4"/>
    </row>
    <row r="142" spans="1:5" ht="15" x14ac:dyDescent="0.2">
      <c r="A142" s="70">
        <v>2869</v>
      </c>
      <c r="B142" s="70" t="s">
        <v>499</v>
      </c>
      <c r="C142" s="69" t="s">
        <v>407</v>
      </c>
      <c r="D142" s="4"/>
      <c r="E142" s="4"/>
    </row>
    <row r="143" spans="1:5" ht="15" x14ac:dyDescent="0.2">
      <c r="A143" s="70">
        <v>861</v>
      </c>
      <c r="B143" s="70"/>
      <c r="C143" s="69" t="s">
        <v>408</v>
      </c>
      <c r="D143" s="4"/>
      <c r="E143" s="4"/>
    </row>
    <row r="144" spans="1:5" ht="15" x14ac:dyDescent="0.2">
      <c r="A144" s="70">
        <v>101016</v>
      </c>
      <c r="B144" s="70" t="s">
        <v>511</v>
      </c>
      <c r="C144" s="69" t="s">
        <v>410</v>
      </c>
      <c r="D144" s="4"/>
      <c r="E144" s="4"/>
    </row>
    <row r="145" spans="1:5" customFormat="1" ht="15" x14ac:dyDescent="0.25">
      <c r="A145" s="119" t="s">
        <v>30</v>
      </c>
      <c r="B145" s="120"/>
      <c r="C145" s="120"/>
      <c r="D145" s="120"/>
      <c r="E145" s="121"/>
    </row>
    <row r="146" spans="1:5" ht="15" x14ac:dyDescent="0.2">
      <c r="A146" s="70">
        <v>43</v>
      </c>
      <c r="B146" s="70"/>
      <c r="C146" s="69" t="s">
        <v>430</v>
      </c>
      <c r="D146" s="4"/>
      <c r="E146" s="4"/>
    </row>
    <row r="147" spans="1:5" ht="15" x14ac:dyDescent="0.2">
      <c r="A147" s="70">
        <v>47</v>
      </c>
      <c r="B147" s="70" t="s">
        <v>491</v>
      </c>
      <c r="C147" s="69" t="s">
        <v>431</v>
      </c>
      <c r="D147" s="4"/>
      <c r="E147" s="4"/>
    </row>
    <row r="148" spans="1:5" ht="15" x14ac:dyDescent="0.2">
      <c r="A148" s="70">
        <v>64747</v>
      </c>
      <c r="B148" s="70"/>
      <c r="C148" s="69" t="s">
        <v>432</v>
      </c>
      <c r="D148" s="4"/>
      <c r="E148" s="4"/>
    </row>
    <row r="149" spans="1:5" ht="15" x14ac:dyDescent="0.2">
      <c r="A149" s="70">
        <v>35173</v>
      </c>
      <c r="B149" s="70" t="s">
        <v>465</v>
      </c>
      <c r="C149" s="69" t="s">
        <v>433</v>
      </c>
      <c r="D149" s="4"/>
      <c r="E149" s="4"/>
    </row>
    <row r="150" spans="1:5" ht="15" x14ac:dyDescent="0.2">
      <c r="A150" s="70">
        <v>180</v>
      </c>
      <c r="B150" s="70" t="s">
        <v>492</v>
      </c>
      <c r="C150" s="69" t="s">
        <v>434</v>
      </c>
      <c r="D150" s="4"/>
      <c r="E150" s="4"/>
    </row>
    <row r="151" spans="1:5" ht="15" x14ac:dyDescent="0.2">
      <c r="A151" s="70">
        <v>181</v>
      </c>
      <c r="B151" s="70" t="s">
        <v>506</v>
      </c>
      <c r="C151" s="69" t="s">
        <v>435</v>
      </c>
      <c r="D151" s="4"/>
      <c r="E151" s="4"/>
    </row>
    <row r="152" spans="1:5" ht="15" x14ac:dyDescent="0.2">
      <c r="A152" s="70">
        <v>261</v>
      </c>
      <c r="B152" s="70" t="s">
        <v>468</v>
      </c>
      <c r="C152" s="69" t="s">
        <v>363</v>
      </c>
      <c r="D152" s="4"/>
      <c r="E152" s="4"/>
    </row>
    <row r="153" spans="1:5" ht="15" x14ac:dyDescent="0.2">
      <c r="A153" s="70">
        <v>364028</v>
      </c>
      <c r="B153" s="70" t="s">
        <v>517</v>
      </c>
      <c r="C153" s="69" t="s">
        <v>436</v>
      </c>
      <c r="D153" s="4"/>
      <c r="E153" s="4"/>
    </row>
    <row r="154" spans="1:5" ht="15" x14ac:dyDescent="0.2">
      <c r="A154" s="70">
        <v>664</v>
      </c>
      <c r="B154" s="70"/>
      <c r="C154" s="69" t="s">
        <v>437</v>
      </c>
      <c r="D154" s="4"/>
      <c r="E154" s="4"/>
    </row>
    <row r="155" spans="1:5" ht="15" x14ac:dyDescent="0.2">
      <c r="A155" s="70">
        <v>379</v>
      </c>
      <c r="B155" s="70" t="s">
        <v>493</v>
      </c>
      <c r="C155" s="69" t="s">
        <v>438</v>
      </c>
      <c r="D155" s="4"/>
      <c r="E155" s="4"/>
    </row>
    <row r="156" spans="1:5" ht="15" x14ac:dyDescent="0.2">
      <c r="A156" s="70">
        <v>2182</v>
      </c>
      <c r="B156" s="70"/>
      <c r="C156" s="69" t="s">
        <v>439</v>
      </c>
      <c r="D156" s="4"/>
      <c r="E156" s="4"/>
    </row>
    <row r="157" spans="1:5" ht="15" x14ac:dyDescent="0.2">
      <c r="A157" s="70">
        <v>3222</v>
      </c>
      <c r="B157" s="70"/>
      <c r="C157" s="69" t="s">
        <v>440</v>
      </c>
      <c r="D157" s="4"/>
      <c r="E157" s="4"/>
    </row>
    <row r="158" spans="1:5" ht="15" x14ac:dyDescent="0.2">
      <c r="A158" s="70">
        <v>137831</v>
      </c>
      <c r="B158" s="70" t="s">
        <v>494</v>
      </c>
      <c r="C158" s="69" t="s">
        <v>441</v>
      </c>
      <c r="D158" s="4"/>
      <c r="E158" s="4"/>
    </row>
    <row r="159" spans="1:5" ht="15" x14ac:dyDescent="0.2">
      <c r="A159" s="70">
        <v>98878</v>
      </c>
      <c r="B159" s="70"/>
      <c r="C159" s="69" t="s">
        <v>442</v>
      </c>
      <c r="D159" s="4"/>
      <c r="E159" s="4"/>
    </row>
    <row r="160" spans="1:5" ht="15" x14ac:dyDescent="0.2">
      <c r="A160" s="70">
        <v>98879</v>
      </c>
      <c r="B160" s="70"/>
      <c r="C160" s="69" t="s">
        <v>443</v>
      </c>
      <c r="D160" s="4"/>
      <c r="E160" s="4"/>
    </row>
    <row r="161" spans="1:5" ht="15" x14ac:dyDescent="0.2">
      <c r="A161" s="70">
        <v>98892</v>
      </c>
      <c r="B161" s="70" t="s">
        <v>467</v>
      </c>
      <c r="C161" s="69" t="s">
        <v>444</v>
      </c>
      <c r="D161" s="4"/>
      <c r="E161" s="4"/>
    </row>
    <row r="162" spans="1:5" ht="15" x14ac:dyDescent="0.2">
      <c r="A162" s="70">
        <v>82004</v>
      </c>
      <c r="B162" s="70" t="s">
        <v>467</v>
      </c>
      <c r="C162" s="69" t="s">
        <v>444</v>
      </c>
      <c r="D162" s="4"/>
      <c r="E162" s="4"/>
    </row>
    <row r="163" spans="1:5" ht="15" x14ac:dyDescent="0.2">
      <c r="A163" s="70">
        <v>464</v>
      </c>
      <c r="B163" s="70"/>
      <c r="C163" s="69" t="s">
        <v>445</v>
      </c>
      <c r="D163" s="4"/>
      <c r="E163" s="4"/>
    </row>
    <row r="164" spans="1:5" ht="15" x14ac:dyDescent="0.2">
      <c r="A164" s="70">
        <v>2148</v>
      </c>
      <c r="B164" s="70" t="s">
        <v>505</v>
      </c>
      <c r="C164" s="69" t="s">
        <v>446</v>
      </c>
      <c r="D164" s="4"/>
      <c r="E164" s="4"/>
    </row>
    <row r="165" spans="1:5" ht="15" x14ac:dyDescent="0.2">
      <c r="A165" s="70">
        <v>324</v>
      </c>
      <c r="B165" s="70"/>
      <c r="C165" s="69" t="s">
        <v>447</v>
      </c>
      <c r="D165" s="4"/>
      <c r="E165" s="4"/>
    </row>
    <row r="166" spans="1:5" ht="15" x14ac:dyDescent="0.2">
      <c r="A166" s="70">
        <v>580</v>
      </c>
      <c r="B166" s="70"/>
      <c r="C166" s="69" t="s">
        <v>448</v>
      </c>
      <c r="D166" s="4"/>
      <c r="E166" s="4"/>
    </row>
    <row r="167" spans="1:5" ht="15" x14ac:dyDescent="0.2">
      <c r="A167" s="70">
        <v>481</v>
      </c>
      <c r="B167" s="70" t="s">
        <v>490</v>
      </c>
      <c r="C167" s="69" t="s">
        <v>449</v>
      </c>
      <c r="D167" s="4"/>
      <c r="E167" s="4"/>
    </row>
    <row r="168" spans="1:5" ht="15" x14ac:dyDescent="0.2">
      <c r="A168" s="70">
        <v>649</v>
      </c>
      <c r="B168" s="70" t="s">
        <v>489</v>
      </c>
      <c r="C168" s="69" t="s">
        <v>450</v>
      </c>
      <c r="D168" s="4"/>
      <c r="E168" s="4"/>
    </row>
    <row r="169" spans="1:5" ht="15" x14ac:dyDescent="0.2">
      <c r="A169" s="70">
        <v>280229</v>
      </c>
      <c r="B169" s="70" t="s">
        <v>469</v>
      </c>
      <c r="C169" s="69" t="s">
        <v>451</v>
      </c>
      <c r="D169" s="4"/>
      <c r="E169" s="4"/>
    </row>
    <row r="170" spans="1:5" ht="15" x14ac:dyDescent="0.2">
      <c r="A170" s="70">
        <v>262</v>
      </c>
      <c r="B170" s="70"/>
      <c r="C170" s="69" t="s">
        <v>452</v>
      </c>
      <c r="D170" s="4"/>
      <c r="E170" s="4"/>
    </row>
    <row r="171" spans="1:5" ht="15" x14ac:dyDescent="0.2">
      <c r="A171" s="70">
        <v>596</v>
      </c>
      <c r="B171" s="70"/>
      <c r="C171" s="69" t="s">
        <v>453</v>
      </c>
      <c r="D171" s="4"/>
      <c r="E171" s="4"/>
    </row>
    <row r="172" spans="1:5" ht="15" x14ac:dyDescent="0.2">
      <c r="A172" s="70">
        <v>702</v>
      </c>
      <c r="B172" s="70" t="s">
        <v>469</v>
      </c>
      <c r="C172" s="69" t="s">
        <v>454</v>
      </c>
      <c r="D172" s="4"/>
      <c r="E172" s="4"/>
    </row>
    <row r="173" spans="1:5" ht="15" x14ac:dyDescent="0.2">
      <c r="A173" s="70">
        <v>754</v>
      </c>
      <c r="B173" s="70"/>
      <c r="C173" s="69" t="s">
        <v>455</v>
      </c>
      <c r="D173" s="4"/>
      <c r="E173" s="4"/>
    </row>
    <row r="174" spans="1:5" ht="15" x14ac:dyDescent="0.2">
      <c r="A174" s="70">
        <v>791</v>
      </c>
      <c r="B174" s="70" t="s">
        <v>466</v>
      </c>
      <c r="C174" s="69" t="s">
        <v>456</v>
      </c>
      <c r="D174" s="4"/>
      <c r="E174" s="4"/>
    </row>
    <row r="175" spans="1:5" ht="15" x14ac:dyDescent="0.2">
      <c r="A175" s="70">
        <v>792</v>
      </c>
      <c r="B175" s="70"/>
      <c r="C175" s="69" t="s">
        <v>457</v>
      </c>
      <c r="D175" s="4"/>
      <c r="E175" s="4"/>
    </row>
    <row r="176" spans="1:5" ht="15" x14ac:dyDescent="0.2">
      <c r="A176" s="70">
        <v>847</v>
      </c>
      <c r="B176" s="70"/>
      <c r="C176" s="69" t="s">
        <v>458</v>
      </c>
      <c r="D176" s="4"/>
      <c r="E176" s="4"/>
    </row>
    <row r="177" spans="1:5" ht="15" x14ac:dyDescent="0.2">
      <c r="A177" s="70">
        <v>510</v>
      </c>
      <c r="B177" s="70"/>
      <c r="C177" s="69" t="s">
        <v>459</v>
      </c>
      <c r="D177" s="4"/>
      <c r="E177" s="4"/>
    </row>
    <row r="178" spans="1:5" ht="15" x14ac:dyDescent="0.2">
      <c r="A178" s="70">
        <v>565</v>
      </c>
      <c r="B178" s="70" t="s">
        <v>486</v>
      </c>
      <c r="C178" s="69" t="s">
        <v>460</v>
      </c>
      <c r="D178" s="4"/>
      <c r="E178" s="4"/>
    </row>
    <row r="179" spans="1:5" ht="15" x14ac:dyDescent="0.2">
      <c r="A179" s="70">
        <v>373</v>
      </c>
      <c r="B179" s="70" t="s">
        <v>488</v>
      </c>
      <c r="C179" s="69" t="s">
        <v>461</v>
      </c>
      <c r="D179" s="4"/>
      <c r="E179" s="4"/>
    </row>
    <row r="180" spans="1:5" ht="15" x14ac:dyDescent="0.2">
      <c r="A180" s="70">
        <v>906</v>
      </c>
      <c r="B180" s="70"/>
      <c r="C180" s="69" t="s">
        <v>462</v>
      </c>
      <c r="D180" s="4"/>
      <c r="E180" s="4"/>
    </row>
    <row r="181" spans="1:5" ht="15" x14ac:dyDescent="0.2">
      <c r="A181" s="70">
        <v>908</v>
      </c>
      <c r="B181" s="70" t="s">
        <v>529</v>
      </c>
      <c r="C181" s="69" t="s">
        <v>463</v>
      </c>
      <c r="D181" s="4"/>
      <c r="E181" s="4"/>
    </row>
    <row r="182" spans="1:5" ht="15" x14ac:dyDescent="0.2">
      <c r="A182" s="70">
        <v>88917</v>
      </c>
      <c r="B182" s="70" t="s">
        <v>487</v>
      </c>
      <c r="C182" s="69" t="s">
        <v>464</v>
      </c>
      <c r="D182" s="4"/>
      <c r="E182" s="4"/>
    </row>
    <row r="183" spans="1:5" customFormat="1" ht="15" x14ac:dyDescent="0.25">
      <c r="A183" s="119" t="s">
        <v>21</v>
      </c>
      <c r="B183" s="120"/>
      <c r="C183" s="120"/>
      <c r="D183" s="120"/>
      <c r="E183" s="121"/>
    </row>
    <row r="184" spans="1:5" ht="15" x14ac:dyDescent="0.2">
      <c r="A184" s="71">
        <v>275944</v>
      </c>
      <c r="B184" s="71"/>
      <c r="C184" s="72" t="s">
        <v>259</v>
      </c>
      <c r="D184" s="4"/>
      <c r="E184" s="4"/>
    </row>
    <row r="185" spans="1:5" s="80" customFormat="1" ht="15" x14ac:dyDescent="0.2">
      <c r="A185" s="73"/>
      <c r="B185" s="73"/>
      <c r="C185" s="74" t="s">
        <v>22</v>
      </c>
      <c r="D185" s="79"/>
      <c r="E185" s="79"/>
    </row>
    <row r="186" spans="1:5" ht="15" x14ac:dyDescent="0.2">
      <c r="A186" s="73">
        <v>254776</v>
      </c>
      <c r="B186" s="73" t="s">
        <v>528</v>
      </c>
      <c r="C186" s="74" t="s">
        <v>260</v>
      </c>
      <c r="D186" s="4"/>
      <c r="E186" s="4"/>
    </row>
  </sheetData>
  <autoFilter ref="A5:E182"/>
  <sortState ref="A66:C144">
    <sortCondition ref="C66:C144"/>
    <sortCondition ref="A66:A144"/>
  </sortState>
  <mergeCells count="6">
    <mergeCell ref="A145:E145"/>
    <mergeCell ref="A183:E183"/>
    <mergeCell ref="A3:E3"/>
    <mergeCell ref="A1:D1"/>
    <mergeCell ref="A6:E6"/>
    <mergeCell ref="A65:E65"/>
  </mergeCells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" error="Vous devez sélectionner dans la liste" prompt="à cocher">
          <x14:formula1>
            <xm:f>Technique!$A$2:$A$3</xm:f>
          </x14:formula1>
          <xm:sqref>D146:E182 D184:E186 D7:E144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89"/>
  <sheetViews>
    <sheetView workbookViewId="0">
      <selection activeCell="B6" sqref="B6"/>
    </sheetView>
  </sheetViews>
  <sheetFormatPr baseColWidth="10" defaultColWidth="11.42578125" defaultRowHeight="14.25" x14ac:dyDescent="0.2"/>
  <cols>
    <col min="1" max="1" width="20.28515625" style="13" customWidth="1"/>
    <col min="2" max="2" width="11.42578125" style="13"/>
    <col min="3" max="3" width="43.140625" style="13" customWidth="1"/>
    <col min="4" max="4" width="16.42578125" style="13" customWidth="1"/>
    <col min="5" max="5" width="26.140625" style="13" customWidth="1"/>
    <col min="6" max="16384" width="11.42578125" style="13"/>
  </cols>
  <sheetData>
    <row r="1" spans="1:15" ht="42.75" customHeight="1" x14ac:dyDescent="0.2">
      <c r="A1" s="127" t="s">
        <v>29</v>
      </c>
      <c r="B1" s="128"/>
      <c r="C1" s="128"/>
      <c r="D1" s="128"/>
      <c r="E1" s="128"/>
      <c r="F1" s="128"/>
      <c r="G1" s="129"/>
    </row>
    <row r="2" spans="1:15" x14ac:dyDescent="0.2">
      <c r="B2" s="14"/>
    </row>
    <row r="3" spans="1:15" ht="16.5" customHeight="1" x14ac:dyDescent="0.2">
      <c r="A3" s="34" t="s">
        <v>69</v>
      </c>
      <c r="B3" s="18"/>
      <c r="C3" s="19"/>
    </row>
    <row r="4" spans="1:15" ht="18" x14ac:dyDescent="0.2">
      <c r="A4" s="6"/>
      <c r="B4" s="6"/>
    </row>
    <row r="5" spans="1:15" ht="38.25" x14ac:dyDescent="0.2">
      <c r="A5" s="2" t="s">
        <v>267</v>
      </c>
      <c r="B5" s="2" t="s">
        <v>23</v>
      </c>
      <c r="C5" s="2" t="s">
        <v>27</v>
      </c>
      <c r="D5" s="2" t="s">
        <v>28</v>
      </c>
      <c r="E5" s="2" t="s">
        <v>31</v>
      </c>
    </row>
    <row r="6" spans="1:15" ht="15" x14ac:dyDescent="0.2">
      <c r="A6" s="26"/>
      <c r="B6" s="26"/>
      <c r="C6" s="66"/>
      <c r="D6" s="66"/>
      <c r="E6" s="4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 x14ac:dyDescent="0.2">
      <c r="A7" s="26"/>
      <c r="B7" s="26"/>
      <c r="C7" s="66"/>
      <c r="D7" s="66"/>
      <c r="E7" s="4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" x14ac:dyDescent="0.2">
      <c r="A8" s="26"/>
      <c r="B8" s="26"/>
      <c r="C8" s="66"/>
      <c r="D8" s="66"/>
      <c r="E8" s="4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x14ac:dyDescent="0.2">
      <c r="A9" s="26"/>
      <c r="B9" s="26"/>
      <c r="C9" s="66"/>
      <c r="D9" s="66"/>
      <c r="E9" s="4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" x14ac:dyDescent="0.2">
      <c r="A10" s="26"/>
      <c r="B10" s="26"/>
      <c r="C10" s="66"/>
      <c r="D10" s="66"/>
      <c r="E10" s="4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 x14ac:dyDescent="0.2">
      <c r="A11" s="26"/>
      <c r="B11" s="26"/>
      <c r="C11" s="66"/>
      <c r="D11" s="66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x14ac:dyDescent="0.2">
      <c r="A12" s="26"/>
      <c r="B12" s="26"/>
      <c r="C12" s="66"/>
      <c r="D12" s="66"/>
      <c r="E12" s="4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 x14ac:dyDescent="0.2">
      <c r="A13" s="26"/>
      <c r="B13" s="26"/>
      <c r="C13" s="66"/>
      <c r="D13" s="66"/>
      <c r="E13" s="4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 x14ac:dyDescent="0.2">
      <c r="A14" s="26"/>
      <c r="B14" s="26"/>
      <c r="C14" s="66"/>
      <c r="D14" s="66"/>
      <c r="E14" s="4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 x14ac:dyDescent="0.2">
      <c r="A15" s="26"/>
      <c r="B15" s="26"/>
      <c r="C15" s="66"/>
      <c r="D15" s="66"/>
      <c r="E15" s="4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 x14ac:dyDescent="0.2">
      <c r="A16" s="26"/>
      <c r="B16" s="26"/>
      <c r="C16" s="66"/>
      <c r="D16" s="66"/>
      <c r="E16" s="4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 x14ac:dyDescent="0.2">
      <c r="A17" s="26"/>
      <c r="B17" s="26"/>
      <c r="C17" s="66"/>
      <c r="D17" s="66"/>
      <c r="E17" s="4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 x14ac:dyDescent="0.2">
      <c r="A18" s="26"/>
      <c r="B18" s="26"/>
      <c r="C18" s="66"/>
      <c r="D18" s="66"/>
      <c r="E18" s="4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 x14ac:dyDescent="0.2">
      <c r="A19" s="26"/>
      <c r="B19" s="26"/>
      <c r="C19" s="66"/>
      <c r="D19" s="66"/>
      <c r="E19" s="4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" x14ac:dyDescent="0.2">
      <c r="A20" s="26"/>
      <c r="B20" s="26"/>
      <c r="C20" s="66"/>
      <c r="D20" s="66"/>
      <c r="E20" s="4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5" x14ac:dyDescent="0.2">
      <c r="A21" s="26"/>
      <c r="B21" s="26"/>
      <c r="C21" s="66"/>
      <c r="D21" s="66"/>
      <c r="E21" s="4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5" x14ac:dyDescent="0.2">
      <c r="A22" s="26"/>
      <c r="B22" s="26"/>
      <c r="C22" s="66"/>
      <c r="D22" s="66"/>
      <c r="E22" s="4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5" x14ac:dyDescent="0.2">
      <c r="A23" s="26"/>
      <c r="B23" s="26"/>
      <c r="C23" s="66"/>
      <c r="D23" s="66"/>
      <c r="E23" s="4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" x14ac:dyDescent="0.2">
      <c r="A24" s="26"/>
      <c r="B24" s="26"/>
      <c r="C24" s="66"/>
      <c r="D24" s="66"/>
      <c r="E24" s="4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" x14ac:dyDescent="0.2">
      <c r="A25" s="26"/>
      <c r="B25" s="26"/>
      <c r="C25" s="66"/>
      <c r="D25" s="66"/>
      <c r="E25" s="4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5" x14ac:dyDescent="0.2">
      <c r="A26" s="26"/>
      <c r="B26" s="26"/>
      <c r="C26" s="66"/>
      <c r="D26" s="66"/>
      <c r="E26" s="4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" x14ac:dyDescent="0.2">
      <c r="A27" s="26"/>
      <c r="B27" s="26"/>
      <c r="C27" s="66"/>
      <c r="D27" s="66"/>
      <c r="E27" s="4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5" x14ac:dyDescent="0.2">
      <c r="A28" s="26"/>
      <c r="B28" s="26"/>
      <c r="C28" s="66"/>
      <c r="D28" s="66"/>
      <c r="E28" s="4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5" x14ac:dyDescent="0.2">
      <c r="A29" s="26"/>
      <c r="B29" s="26"/>
      <c r="C29" s="66"/>
      <c r="D29" s="66"/>
      <c r="E29" s="4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5" x14ac:dyDescent="0.2">
      <c r="A30" s="26"/>
      <c r="B30" s="26"/>
      <c r="C30" s="66"/>
      <c r="D30" s="66"/>
      <c r="E30" s="4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5" x14ac:dyDescent="0.2">
      <c r="A31" s="26"/>
      <c r="B31" s="26"/>
      <c r="C31" s="66"/>
      <c r="D31" s="66"/>
      <c r="E31" s="4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" x14ac:dyDescent="0.2">
      <c r="A32" s="26"/>
      <c r="B32" s="26"/>
      <c r="C32" s="66"/>
      <c r="D32" s="66"/>
      <c r="E32" s="4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" x14ac:dyDescent="0.2">
      <c r="A33" s="26"/>
      <c r="B33" s="26"/>
      <c r="C33" s="66"/>
      <c r="D33" s="66"/>
      <c r="E33" s="4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" x14ac:dyDescent="0.2">
      <c r="A34" s="26"/>
      <c r="B34" s="26"/>
      <c r="C34" s="66"/>
      <c r="D34" s="66"/>
      <c r="E34" s="4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" x14ac:dyDescent="0.2">
      <c r="A35" s="26"/>
      <c r="B35" s="26"/>
      <c r="C35" s="66"/>
      <c r="D35" s="66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5" x14ac:dyDescent="0.2">
      <c r="A36" s="26"/>
      <c r="B36" s="26"/>
      <c r="C36" s="66"/>
      <c r="D36" s="66"/>
      <c r="E36" s="4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5" x14ac:dyDescent="0.2">
      <c r="A37" s="26"/>
      <c r="B37" s="26"/>
      <c r="C37" s="66"/>
      <c r="D37" s="66"/>
      <c r="E37" s="4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5" x14ac:dyDescent="0.2">
      <c r="A38" s="26"/>
      <c r="B38" s="26"/>
      <c r="C38" s="66"/>
      <c r="D38" s="66"/>
      <c r="E38" s="4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5" x14ac:dyDescent="0.2">
      <c r="A39" s="26"/>
      <c r="B39" s="26"/>
      <c r="C39" s="66"/>
      <c r="D39" s="66"/>
      <c r="E39" s="4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5" x14ac:dyDescent="0.2">
      <c r="A40" s="26"/>
      <c r="B40" s="26"/>
      <c r="C40" s="66"/>
      <c r="D40" s="66"/>
      <c r="E40" s="4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5" x14ac:dyDescent="0.2">
      <c r="A41" s="26"/>
      <c r="B41" s="26"/>
      <c r="C41" s="66"/>
      <c r="D41" s="66"/>
      <c r="E41" s="4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5" x14ac:dyDescent="0.2">
      <c r="A42" s="26"/>
      <c r="B42" s="26"/>
      <c r="C42" s="66"/>
      <c r="D42" s="66"/>
      <c r="E42" s="4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5" x14ac:dyDescent="0.2">
      <c r="A43" s="26"/>
      <c r="B43" s="26"/>
      <c r="C43" s="66"/>
      <c r="D43" s="66"/>
      <c r="E43" s="4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5" x14ac:dyDescent="0.2">
      <c r="A44" s="26"/>
      <c r="B44" s="26"/>
      <c r="C44" s="66"/>
      <c r="D44" s="66"/>
      <c r="E44" s="4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5" x14ac:dyDescent="0.2">
      <c r="A45" s="26"/>
      <c r="B45" s="26"/>
      <c r="C45" s="66"/>
      <c r="D45" s="66"/>
      <c r="E45" s="4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5" x14ac:dyDescent="0.2">
      <c r="A46" s="26"/>
      <c r="B46" s="26"/>
      <c r="C46" s="66"/>
      <c r="D46" s="66"/>
      <c r="E46" s="4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" x14ac:dyDescent="0.2">
      <c r="A47" s="26"/>
      <c r="B47" s="26"/>
      <c r="C47" s="66"/>
      <c r="D47" s="66"/>
      <c r="E47" s="4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 x14ac:dyDescent="0.2">
      <c r="A48" s="26"/>
      <c r="B48" s="26"/>
      <c r="C48" s="66"/>
      <c r="D48" s="66"/>
      <c r="E48" s="4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5" ht="15" x14ac:dyDescent="0.2">
      <c r="A49" s="26"/>
      <c r="B49" s="26"/>
      <c r="C49" s="66"/>
      <c r="D49" s="66"/>
      <c r="E49" s="4"/>
    </row>
    <row r="50" spans="1:5" ht="15" x14ac:dyDescent="0.2">
      <c r="A50" s="26"/>
      <c r="B50" s="26"/>
      <c r="C50" s="66"/>
      <c r="D50" s="66"/>
      <c r="E50" s="4"/>
    </row>
    <row r="51" spans="1:5" ht="15" x14ac:dyDescent="0.2">
      <c r="A51" s="26"/>
      <c r="B51" s="26"/>
      <c r="C51" s="66"/>
      <c r="D51" s="66"/>
      <c r="E51" s="4"/>
    </row>
    <row r="52" spans="1:5" ht="15" x14ac:dyDescent="0.2">
      <c r="A52" s="26"/>
      <c r="B52" s="26"/>
      <c r="C52" s="66"/>
      <c r="D52" s="66"/>
      <c r="E52" s="4"/>
    </row>
    <row r="53" spans="1:5" ht="15" x14ac:dyDescent="0.2">
      <c r="A53" s="26"/>
      <c r="B53" s="26"/>
      <c r="C53" s="66"/>
      <c r="D53" s="66"/>
      <c r="E53" s="4"/>
    </row>
    <row r="54" spans="1:5" ht="15" x14ac:dyDescent="0.2">
      <c r="A54" s="26"/>
      <c r="B54" s="26"/>
      <c r="C54" s="66"/>
      <c r="D54" s="66"/>
      <c r="E54" s="4"/>
    </row>
    <row r="55" spans="1:5" ht="15" x14ac:dyDescent="0.2">
      <c r="A55" s="26"/>
      <c r="B55" s="26"/>
      <c r="C55" s="66"/>
      <c r="D55" s="66"/>
      <c r="E55" s="4"/>
    </row>
    <row r="56" spans="1:5" ht="15" x14ac:dyDescent="0.2">
      <c r="A56" s="26"/>
      <c r="B56" s="26"/>
      <c r="C56" s="66"/>
      <c r="D56" s="66"/>
      <c r="E56" s="4"/>
    </row>
    <row r="57" spans="1:5" ht="15" x14ac:dyDescent="0.2">
      <c r="A57" s="26"/>
      <c r="B57" s="26"/>
      <c r="C57" s="66"/>
      <c r="D57" s="66"/>
      <c r="E57" s="4"/>
    </row>
    <row r="58" spans="1:5" ht="15" x14ac:dyDescent="0.2">
      <c r="A58" s="26"/>
      <c r="B58" s="26"/>
      <c r="C58" s="66"/>
      <c r="D58" s="66"/>
      <c r="E58" s="4"/>
    </row>
    <row r="59" spans="1:5" ht="15" x14ac:dyDescent="0.2">
      <c r="A59" s="26"/>
      <c r="B59" s="26"/>
      <c r="C59" s="66"/>
      <c r="D59" s="66"/>
      <c r="E59" s="4"/>
    </row>
    <row r="60" spans="1:5" ht="15" x14ac:dyDescent="0.2">
      <c r="A60" s="26"/>
      <c r="B60" s="26"/>
      <c r="C60" s="66"/>
      <c r="D60" s="66"/>
      <c r="E60" s="4"/>
    </row>
    <row r="61" spans="1:5" ht="15" x14ac:dyDescent="0.2">
      <c r="A61" s="26"/>
      <c r="B61" s="26"/>
      <c r="C61" s="66"/>
      <c r="D61" s="66"/>
      <c r="E61" s="4"/>
    </row>
    <row r="62" spans="1:5" ht="15" x14ac:dyDescent="0.2">
      <c r="A62" s="26"/>
      <c r="B62" s="26"/>
      <c r="C62" s="66"/>
      <c r="D62" s="66"/>
      <c r="E62" s="4"/>
    </row>
    <row r="63" spans="1:5" ht="15" x14ac:dyDescent="0.2">
      <c r="A63" s="26"/>
      <c r="B63" s="26"/>
      <c r="C63" s="66"/>
      <c r="D63" s="66"/>
      <c r="E63" s="4"/>
    </row>
    <row r="64" spans="1:5" ht="15" x14ac:dyDescent="0.2">
      <c r="A64" s="26"/>
      <c r="B64" s="26"/>
      <c r="C64" s="66"/>
      <c r="D64" s="66"/>
      <c r="E64" s="4"/>
    </row>
    <row r="65" spans="1:5" ht="15" x14ac:dyDescent="0.2">
      <c r="A65" s="26"/>
      <c r="B65" s="26"/>
      <c r="C65" s="66"/>
      <c r="D65" s="66"/>
      <c r="E65" s="4"/>
    </row>
    <row r="66" spans="1:5" ht="15" x14ac:dyDescent="0.2">
      <c r="A66" s="26"/>
      <c r="B66" s="26"/>
      <c r="C66" s="66"/>
      <c r="D66" s="66"/>
      <c r="E66" s="4"/>
    </row>
    <row r="67" spans="1:5" ht="15" x14ac:dyDescent="0.2">
      <c r="A67" s="26"/>
      <c r="B67" s="26"/>
      <c r="C67" s="66"/>
      <c r="D67" s="66"/>
      <c r="E67" s="4"/>
    </row>
    <row r="68" spans="1:5" ht="15" x14ac:dyDescent="0.2">
      <c r="A68" s="26"/>
      <c r="B68" s="26"/>
      <c r="C68" s="66"/>
      <c r="D68" s="66"/>
      <c r="E68" s="4"/>
    </row>
    <row r="69" spans="1:5" ht="15" x14ac:dyDescent="0.2">
      <c r="A69" s="26"/>
      <c r="B69" s="26"/>
      <c r="C69" s="66"/>
      <c r="D69" s="66"/>
      <c r="E69" s="4"/>
    </row>
    <row r="70" spans="1:5" ht="15" x14ac:dyDescent="0.2">
      <c r="A70" s="26"/>
      <c r="B70" s="26"/>
      <c r="C70" s="66"/>
      <c r="D70" s="66"/>
      <c r="E70" s="4"/>
    </row>
    <row r="71" spans="1:5" ht="15" x14ac:dyDescent="0.2">
      <c r="A71" s="26"/>
      <c r="B71" s="26"/>
      <c r="C71" s="66"/>
      <c r="D71" s="66"/>
      <c r="E71" s="4"/>
    </row>
    <row r="72" spans="1:5" ht="15" x14ac:dyDescent="0.2">
      <c r="A72" s="26"/>
      <c r="B72" s="26"/>
      <c r="C72" s="66"/>
      <c r="D72" s="66"/>
      <c r="E72" s="4"/>
    </row>
    <row r="73" spans="1:5" ht="15" x14ac:dyDescent="0.2">
      <c r="A73" s="26"/>
      <c r="B73" s="26"/>
      <c r="C73" s="66"/>
      <c r="D73" s="66"/>
      <c r="E73" s="4"/>
    </row>
    <row r="74" spans="1:5" ht="15" x14ac:dyDescent="0.2">
      <c r="A74" s="26"/>
      <c r="B74" s="26"/>
      <c r="C74" s="66"/>
      <c r="D74" s="66"/>
      <c r="E74" s="4"/>
    </row>
    <row r="75" spans="1:5" ht="15" x14ac:dyDescent="0.2">
      <c r="A75" s="26"/>
      <c r="B75" s="26"/>
      <c r="C75" s="66"/>
      <c r="D75" s="66"/>
      <c r="E75" s="4"/>
    </row>
    <row r="76" spans="1:5" ht="15" x14ac:dyDescent="0.2">
      <c r="A76" s="26"/>
      <c r="B76" s="26"/>
      <c r="C76" s="66"/>
      <c r="D76" s="66"/>
      <c r="E76" s="4"/>
    </row>
    <row r="77" spans="1:5" ht="15" x14ac:dyDescent="0.2">
      <c r="A77" s="26"/>
      <c r="B77" s="26"/>
      <c r="C77" s="66"/>
      <c r="D77" s="66"/>
      <c r="E77" s="4"/>
    </row>
    <row r="78" spans="1:5" ht="15" x14ac:dyDescent="0.2">
      <c r="A78" s="26"/>
      <c r="B78" s="26"/>
      <c r="C78" s="66"/>
      <c r="D78" s="66"/>
      <c r="E78" s="4"/>
    </row>
    <row r="79" spans="1:5" ht="15" x14ac:dyDescent="0.2">
      <c r="A79" s="26"/>
      <c r="B79" s="26"/>
      <c r="C79" s="66"/>
      <c r="D79" s="66"/>
      <c r="E79" s="4"/>
    </row>
    <row r="80" spans="1:5" ht="15" x14ac:dyDescent="0.2">
      <c r="A80" s="26"/>
      <c r="B80" s="26"/>
      <c r="C80" s="66"/>
      <c r="D80" s="66"/>
      <c r="E80" s="4"/>
    </row>
    <row r="81" spans="1:5" ht="15" x14ac:dyDescent="0.2">
      <c r="A81" s="26"/>
      <c r="B81" s="26"/>
      <c r="C81" s="66"/>
      <c r="D81" s="66"/>
      <c r="E81" s="4"/>
    </row>
    <row r="82" spans="1:5" ht="15" x14ac:dyDescent="0.2">
      <c r="A82" s="26"/>
      <c r="B82" s="26"/>
      <c r="C82" s="66"/>
      <c r="D82" s="66"/>
      <c r="E82" s="4"/>
    </row>
    <row r="83" spans="1:5" ht="15" x14ac:dyDescent="0.2">
      <c r="A83" s="26"/>
      <c r="B83" s="26"/>
      <c r="C83" s="66"/>
      <c r="D83" s="66"/>
      <c r="E83" s="4"/>
    </row>
    <row r="84" spans="1:5" ht="15" x14ac:dyDescent="0.2">
      <c r="A84" s="26"/>
      <c r="B84" s="26"/>
      <c r="C84" s="66"/>
      <c r="D84" s="66"/>
      <c r="E84" s="4"/>
    </row>
    <row r="85" spans="1:5" ht="15" x14ac:dyDescent="0.2">
      <c r="A85" s="26"/>
      <c r="B85" s="26"/>
      <c r="C85" s="66"/>
      <c r="D85" s="66"/>
      <c r="E85" s="4"/>
    </row>
    <row r="86" spans="1:5" ht="15" x14ac:dyDescent="0.2">
      <c r="A86" s="26"/>
      <c r="B86" s="26"/>
      <c r="C86" s="66"/>
      <c r="D86" s="66"/>
      <c r="E86" s="4"/>
    </row>
    <row r="87" spans="1:5" ht="15" x14ac:dyDescent="0.2">
      <c r="A87" s="26"/>
      <c r="B87" s="26"/>
      <c r="C87" s="66"/>
      <c r="D87" s="66"/>
      <c r="E87" s="4"/>
    </row>
    <row r="88" spans="1:5" ht="15" x14ac:dyDescent="0.2">
      <c r="A88" s="26"/>
      <c r="B88" s="26"/>
      <c r="C88" s="66"/>
      <c r="D88" s="66"/>
      <c r="E88" s="4"/>
    </row>
    <row r="89" spans="1:5" ht="15" x14ac:dyDescent="0.2">
      <c r="A89" s="26"/>
      <c r="B89" s="26"/>
      <c r="C89" s="66"/>
      <c r="D89" s="66"/>
      <c r="E89" s="4"/>
    </row>
  </sheetData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ous devez choisir un dans la liste" prompt="Saisir le type">
          <x14:formula1>
            <xm:f>Technique!$B$2:$B$5</xm:f>
          </x14:formula1>
          <xm:sqref>A6:A89</xm:sqref>
        </x14:dataValidation>
        <x14:dataValidation type="list" allowBlank="1" showInputMessage="1" showErrorMessage="1" errorTitle="Erreur" error="Vous devez sélectionner dans la liste" prompt="à cocher">
          <x14:formula1>
            <xm:f>Technique!$A$2:$A$3</xm:f>
          </x14:formula1>
          <xm:sqref>E6:E89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10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32.85546875" style="7" customWidth="1"/>
    <col min="2" max="2" width="22" style="7" bestFit="1" customWidth="1"/>
    <col min="3" max="16384" width="11.42578125" style="7"/>
  </cols>
  <sheetData>
    <row r="1" spans="1:9" s="13" customFormat="1" ht="39" customHeight="1" x14ac:dyDescent="0.2">
      <c r="A1" s="127" t="s">
        <v>29</v>
      </c>
      <c r="B1" s="128"/>
      <c r="C1" s="128"/>
      <c r="D1" s="128"/>
      <c r="E1" s="128"/>
      <c r="F1" s="128"/>
      <c r="G1" s="128"/>
      <c r="H1" s="128"/>
      <c r="I1" s="129"/>
    </row>
    <row r="2" spans="1:9" s="13" customFormat="1" ht="14.25" x14ac:dyDescent="0.2">
      <c r="B2" s="14"/>
    </row>
    <row r="3" spans="1:9" s="13" customFormat="1" ht="16.5" customHeight="1" x14ac:dyDescent="0.2">
      <c r="A3" s="33" t="s">
        <v>68</v>
      </c>
      <c r="B3" s="20"/>
      <c r="C3" s="20"/>
    </row>
    <row r="4" spans="1:9" s="13" customFormat="1" ht="18" x14ac:dyDescent="0.2">
      <c r="A4" s="21"/>
      <c r="B4" s="21"/>
    </row>
    <row r="5" spans="1:9" s="13" customFormat="1" ht="14.25" x14ac:dyDescent="0.2">
      <c r="A5" s="2" t="s">
        <v>26</v>
      </c>
      <c r="B5" s="2" t="s">
        <v>0</v>
      </c>
      <c r="C5" s="15"/>
    </row>
    <row r="6" spans="1:9" s="13" customFormat="1" x14ac:dyDescent="0.2">
      <c r="A6" s="3" t="s">
        <v>32</v>
      </c>
      <c r="B6" s="4"/>
      <c r="C6" s="15"/>
    </row>
    <row r="7" spans="1:9" s="13" customFormat="1" x14ac:dyDescent="0.2">
      <c r="A7" s="3" t="s">
        <v>33</v>
      </c>
      <c r="B7" s="4"/>
      <c r="C7" s="15"/>
    </row>
    <row r="8" spans="1:9" s="13" customFormat="1" x14ac:dyDescent="0.2">
      <c r="A8" s="3" t="s">
        <v>34</v>
      </c>
      <c r="B8" s="4"/>
      <c r="C8" s="15"/>
    </row>
    <row r="9" spans="1:9" s="13" customFormat="1" x14ac:dyDescent="0.2">
      <c r="A9" s="3" t="s">
        <v>35</v>
      </c>
      <c r="B9" s="4"/>
      <c r="C9" s="15"/>
    </row>
    <row r="10" spans="1:9" x14ac:dyDescent="0.25">
      <c r="A10" s="10"/>
      <c r="B10" s="10"/>
    </row>
  </sheetData>
  <mergeCells count="1">
    <mergeCell ref="A1:I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eur" error="Vous devez sélectionner dans la liste" prompt="à cocher">
          <x14:formula1>
            <xm:f>Technique!$A$2:$A$3</xm:f>
          </x14:formula1>
          <xm:sqref>B6:B9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105"/>
  <sheetViews>
    <sheetView workbookViewId="0">
      <selection activeCell="B11" sqref="B11"/>
    </sheetView>
  </sheetViews>
  <sheetFormatPr baseColWidth="10" defaultColWidth="11.42578125" defaultRowHeight="15" x14ac:dyDescent="0.25"/>
  <cols>
    <col min="1" max="1" width="23.85546875" style="7" customWidth="1"/>
    <col min="2" max="3" width="11.42578125" style="7"/>
    <col min="4" max="4" width="31" style="7" customWidth="1"/>
    <col min="5" max="6" width="11.42578125" style="7"/>
    <col min="7" max="8" width="11.140625" style="7" customWidth="1"/>
    <col min="9" max="9" width="12.5703125" style="7" customWidth="1"/>
    <col min="10" max="12" width="11.140625" style="7" customWidth="1"/>
    <col min="13" max="16384" width="11.42578125" style="7"/>
  </cols>
  <sheetData>
    <row r="1" spans="1:13" s="13" customFormat="1" ht="42" customHeight="1" x14ac:dyDescent="0.2">
      <c r="A1" s="114" t="s">
        <v>36</v>
      </c>
      <c r="B1" s="115"/>
      <c r="C1" s="115"/>
      <c r="D1" s="115"/>
      <c r="E1" s="115"/>
      <c r="F1" s="115"/>
      <c r="G1" s="115"/>
      <c r="H1" s="115"/>
      <c r="I1" s="115"/>
      <c r="J1" s="126"/>
    </row>
    <row r="2" spans="1:13" s="13" customFormat="1" ht="14.25" x14ac:dyDescent="0.2">
      <c r="D2" s="14"/>
    </row>
    <row r="3" spans="1:13" s="13" customFormat="1" ht="16.5" customHeight="1" x14ac:dyDescent="0.2">
      <c r="A3" s="33" t="s">
        <v>270</v>
      </c>
      <c r="B3" s="33"/>
      <c r="C3" s="33"/>
      <c r="D3" s="20"/>
      <c r="E3" s="20"/>
    </row>
    <row r="4" spans="1:13" ht="15.75" x14ac:dyDescent="0.25">
      <c r="A4" s="24"/>
      <c r="B4" s="24"/>
      <c r="C4" s="24"/>
      <c r="D4" s="9"/>
      <c r="E4" s="9"/>
      <c r="F4" s="9"/>
      <c r="G4" s="9"/>
      <c r="H4" s="9"/>
      <c r="I4" s="9"/>
      <c r="J4" s="9"/>
      <c r="K4" s="9"/>
      <c r="L4" s="9"/>
    </row>
    <row r="5" spans="1:13" ht="38.25" customHeight="1" x14ac:dyDescent="0.25">
      <c r="A5" s="131" t="s">
        <v>291</v>
      </c>
      <c r="B5" s="130" t="s">
        <v>23</v>
      </c>
      <c r="C5" s="131" t="s">
        <v>265</v>
      </c>
      <c r="D5" s="130" t="s">
        <v>27</v>
      </c>
      <c r="E5" s="130" t="s">
        <v>38</v>
      </c>
      <c r="F5" s="130" t="s">
        <v>37</v>
      </c>
      <c r="G5" s="130" t="s">
        <v>44</v>
      </c>
      <c r="H5" s="130"/>
      <c r="I5" s="130"/>
      <c r="J5" s="130"/>
      <c r="K5" s="130"/>
      <c r="L5" s="130"/>
      <c r="M5" s="8"/>
    </row>
    <row r="6" spans="1:13" ht="204" x14ac:dyDescent="0.25">
      <c r="A6" s="132"/>
      <c r="B6" s="133"/>
      <c r="C6" s="132"/>
      <c r="D6" s="133"/>
      <c r="E6" s="133"/>
      <c r="F6" s="133"/>
      <c r="G6" s="25" t="s">
        <v>39</v>
      </c>
      <c r="H6" s="25" t="s">
        <v>40</v>
      </c>
      <c r="I6" s="25" t="s">
        <v>43</v>
      </c>
      <c r="J6" s="25" t="s">
        <v>41</v>
      </c>
      <c r="K6" s="25" t="s">
        <v>42</v>
      </c>
      <c r="L6" s="25" t="s">
        <v>21</v>
      </c>
      <c r="M6" s="8"/>
    </row>
    <row r="7" spans="1:13" x14ac:dyDescent="0.25">
      <c r="A7" s="81"/>
      <c r="B7" s="26"/>
      <c r="C7" s="26"/>
      <c r="D7" s="26"/>
      <c r="E7" s="27">
        <f>F7+G7+H7+I7+J7+K7+L7</f>
        <v>0</v>
      </c>
      <c r="F7" s="27"/>
      <c r="G7" s="27"/>
      <c r="H7" s="27"/>
      <c r="I7" s="27"/>
      <c r="J7" s="27"/>
      <c r="K7" s="27"/>
      <c r="L7" s="27"/>
    </row>
    <row r="8" spans="1:13" x14ac:dyDescent="0.25">
      <c r="A8" s="81"/>
      <c r="B8" s="26"/>
      <c r="C8" s="26"/>
      <c r="D8" s="26"/>
      <c r="E8" s="27">
        <f t="shared" ref="E8:E71" si="0">F8+G8+H8+I8+J8+K8+L8</f>
        <v>0</v>
      </c>
      <c r="F8" s="27"/>
      <c r="G8" s="27"/>
      <c r="H8" s="27"/>
      <c r="I8" s="27"/>
      <c r="J8" s="27"/>
      <c r="K8" s="27"/>
      <c r="L8" s="27"/>
    </row>
    <row r="9" spans="1:13" x14ac:dyDescent="0.25">
      <c r="A9" s="81"/>
      <c r="B9" s="26"/>
      <c r="C9" s="26"/>
      <c r="D9" s="26"/>
      <c r="E9" s="27">
        <f t="shared" si="0"/>
        <v>0</v>
      </c>
      <c r="F9" s="27"/>
      <c r="G9" s="27"/>
      <c r="H9" s="27"/>
      <c r="I9" s="27"/>
      <c r="J9" s="27"/>
      <c r="K9" s="27"/>
      <c r="L9" s="27"/>
    </row>
    <row r="10" spans="1:13" x14ac:dyDescent="0.25">
      <c r="A10" s="81"/>
      <c r="B10" s="26"/>
      <c r="C10" s="26"/>
      <c r="D10" s="26"/>
      <c r="E10" s="27">
        <f t="shared" si="0"/>
        <v>0</v>
      </c>
      <c r="F10" s="27"/>
      <c r="G10" s="27"/>
      <c r="H10" s="27"/>
      <c r="I10" s="27"/>
      <c r="J10" s="27"/>
      <c r="K10" s="27"/>
      <c r="L10" s="27"/>
    </row>
    <row r="11" spans="1:13" x14ac:dyDescent="0.25">
      <c r="A11" s="81"/>
      <c r="B11" s="26"/>
      <c r="C11" s="26"/>
      <c r="D11" s="26"/>
      <c r="E11" s="27">
        <f t="shared" si="0"/>
        <v>0</v>
      </c>
      <c r="F11" s="27"/>
      <c r="G11" s="27"/>
      <c r="H11" s="27"/>
      <c r="I11" s="27"/>
      <c r="J11" s="27"/>
      <c r="K11" s="27"/>
      <c r="L11" s="27"/>
    </row>
    <row r="12" spans="1:13" x14ac:dyDescent="0.25">
      <c r="A12" s="81"/>
      <c r="B12" s="26"/>
      <c r="C12" s="26"/>
      <c r="D12" s="26"/>
      <c r="E12" s="27">
        <f t="shared" si="0"/>
        <v>0</v>
      </c>
      <c r="F12" s="27"/>
      <c r="G12" s="27"/>
      <c r="H12" s="27"/>
      <c r="I12" s="27"/>
      <c r="J12" s="27"/>
      <c r="K12" s="27"/>
      <c r="L12" s="27"/>
    </row>
    <row r="13" spans="1:13" x14ac:dyDescent="0.25">
      <c r="A13" s="81"/>
      <c r="B13" s="26"/>
      <c r="C13" s="26"/>
      <c r="D13" s="26"/>
      <c r="E13" s="27">
        <f t="shared" si="0"/>
        <v>0</v>
      </c>
      <c r="F13" s="27"/>
      <c r="G13" s="27"/>
      <c r="H13" s="27"/>
      <c r="I13" s="27"/>
      <c r="J13" s="27"/>
      <c r="K13" s="27"/>
      <c r="L13" s="27"/>
    </row>
    <row r="14" spans="1:13" x14ac:dyDescent="0.25">
      <c r="A14" s="81"/>
      <c r="B14" s="26"/>
      <c r="C14" s="26"/>
      <c r="D14" s="26"/>
      <c r="E14" s="27">
        <f t="shared" si="0"/>
        <v>0</v>
      </c>
      <c r="F14" s="27"/>
      <c r="G14" s="27"/>
      <c r="H14" s="27"/>
      <c r="I14" s="27"/>
      <c r="J14" s="27"/>
      <c r="K14" s="27"/>
      <c r="L14" s="27"/>
    </row>
    <row r="15" spans="1:13" x14ac:dyDescent="0.25">
      <c r="A15" s="81"/>
      <c r="B15" s="26"/>
      <c r="C15" s="26"/>
      <c r="D15" s="26"/>
      <c r="E15" s="27">
        <f t="shared" si="0"/>
        <v>0</v>
      </c>
      <c r="F15" s="27"/>
      <c r="G15" s="27"/>
      <c r="H15" s="27"/>
      <c r="I15" s="27"/>
      <c r="J15" s="27"/>
      <c r="K15" s="27"/>
      <c r="L15" s="27"/>
    </row>
    <row r="16" spans="1:13" x14ac:dyDescent="0.25">
      <c r="A16" s="81"/>
      <c r="B16" s="26"/>
      <c r="C16" s="26"/>
      <c r="D16" s="26"/>
      <c r="E16" s="27">
        <f t="shared" si="0"/>
        <v>0</v>
      </c>
      <c r="F16" s="27"/>
      <c r="G16" s="27"/>
      <c r="H16" s="27"/>
      <c r="I16" s="27"/>
      <c r="J16" s="27"/>
      <c r="K16" s="27"/>
      <c r="L16" s="27"/>
    </row>
    <row r="17" spans="1:12" x14ac:dyDescent="0.25">
      <c r="A17" s="81"/>
      <c r="B17" s="26"/>
      <c r="C17" s="26"/>
      <c r="D17" s="26"/>
      <c r="E17" s="27">
        <f t="shared" si="0"/>
        <v>0</v>
      </c>
      <c r="F17" s="27"/>
      <c r="G17" s="27"/>
      <c r="H17" s="27"/>
      <c r="I17" s="27"/>
      <c r="J17" s="27"/>
      <c r="K17" s="27"/>
      <c r="L17" s="27"/>
    </row>
    <row r="18" spans="1:12" x14ac:dyDescent="0.25">
      <c r="A18" s="81"/>
      <c r="B18" s="26"/>
      <c r="C18" s="26"/>
      <c r="D18" s="26"/>
      <c r="E18" s="27">
        <f t="shared" si="0"/>
        <v>0</v>
      </c>
      <c r="F18" s="27"/>
      <c r="G18" s="27"/>
      <c r="H18" s="27"/>
      <c r="I18" s="27"/>
      <c r="J18" s="27"/>
      <c r="K18" s="27"/>
      <c r="L18" s="27"/>
    </row>
    <row r="19" spans="1:12" x14ac:dyDescent="0.25">
      <c r="A19" s="81"/>
      <c r="B19" s="26"/>
      <c r="C19" s="26"/>
      <c r="D19" s="26"/>
      <c r="E19" s="27">
        <f t="shared" si="0"/>
        <v>0</v>
      </c>
      <c r="F19" s="27"/>
      <c r="G19" s="27"/>
      <c r="H19" s="27"/>
      <c r="I19" s="27"/>
      <c r="J19" s="27"/>
      <c r="K19" s="27"/>
      <c r="L19" s="27"/>
    </row>
    <row r="20" spans="1:12" x14ac:dyDescent="0.25">
      <c r="A20" s="81"/>
      <c r="B20" s="26"/>
      <c r="C20" s="26"/>
      <c r="D20" s="26"/>
      <c r="E20" s="27">
        <f t="shared" si="0"/>
        <v>0</v>
      </c>
      <c r="F20" s="27"/>
      <c r="G20" s="27"/>
      <c r="H20" s="27"/>
      <c r="I20" s="27"/>
      <c r="J20" s="27"/>
      <c r="K20" s="27"/>
      <c r="L20" s="27"/>
    </row>
    <row r="21" spans="1:12" x14ac:dyDescent="0.25">
      <c r="A21" s="81"/>
      <c r="B21" s="26"/>
      <c r="C21" s="26"/>
      <c r="D21" s="26"/>
      <c r="E21" s="27">
        <f t="shared" si="0"/>
        <v>0</v>
      </c>
      <c r="F21" s="27"/>
      <c r="G21" s="27"/>
      <c r="H21" s="27"/>
      <c r="I21" s="27"/>
      <c r="J21" s="27"/>
      <c r="K21" s="27"/>
      <c r="L21" s="27"/>
    </row>
    <row r="22" spans="1:12" x14ac:dyDescent="0.25">
      <c r="A22" s="81"/>
      <c r="B22" s="26"/>
      <c r="C22" s="26"/>
      <c r="D22" s="26"/>
      <c r="E22" s="27">
        <f t="shared" si="0"/>
        <v>0</v>
      </c>
      <c r="F22" s="27"/>
      <c r="G22" s="27"/>
      <c r="H22" s="27"/>
      <c r="I22" s="27"/>
      <c r="J22" s="27"/>
      <c r="K22" s="27"/>
      <c r="L22" s="27"/>
    </row>
    <row r="23" spans="1:12" x14ac:dyDescent="0.25">
      <c r="A23" s="81"/>
      <c r="B23" s="26"/>
      <c r="C23" s="26"/>
      <c r="D23" s="26"/>
      <c r="E23" s="27">
        <f t="shared" si="0"/>
        <v>0</v>
      </c>
      <c r="F23" s="27"/>
      <c r="G23" s="27"/>
      <c r="H23" s="27"/>
      <c r="I23" s="27"/>
      <c r="J23" s="27"/>
      <c r="K23" s="27"/>
      <c r="L23" s="27"/>
    </row>
    <row r="24" spans="1:12" x14ac:dyDescent="0.25">
      <c r="A24" s="81"/>
      <c r="B24" s="26"/>
      <c r="C24" s="26"/>
      <c r="D24" s="26"/>
      <c r="E24" s="27">
        <f t="shared" si="0"/>
        <v>0</v>
      </c>
      <c r="F24" s="27"/>
      <c r="G24" s="27"/>
      <c r="H24" s="27"/>
      <c r="I24" s="27"/>
      <c r="J24" s="27"/>
      <c r="K24" s="27"/>
      <c r="L24" s="27"/>
    </row>
    <row r="25" spans="1:12" x14ac:dyDescent="0.25">
      <c r="A25" s="81"/>
      <c r="B25" s="26"/>
      <c r="C25" s="26"/>
      <c r="D25" s="26"/>
      <c r="E25" s="27">
        <f t="shared" si="0"/>
        <v>0</v>
      </c>
      <c r="F25" s="27"/>
      <c r="G25" s="27"/>
      <c r="H25" s="27"/>
      <c r="I25" s="27"/>
      <c r="J25" s="27"/>
      <c r="K25" s="27"/>
      <c r="L25" s="27"/>
    </row>
    <row r="26" spans="1:12" x14ac:dyDescent="0.25">
      <c r="A26" s="81"/>
      <c r="B26" s="26"/>
      <c r="C26" s="26"/>
      <c r="D26" s="26"/>
      <c r="E26" s="27">
        <f t="shared" si="0"/>
        <v>0</v>
      </c>
      <c r="F26" s="27"/>
      <c r="G26" s="27"/>
      <c r="H26" s="27"/>
      <c r="I26" s="27"/>
      <c r="J26" s="27"/>
      <c r="K26" s="27"/>
      <c r="L26" s="27"/>
    </row>
    <row r="27" spans="1:12" x14ac:dyDescent="0.25">
      <c r="A27" s="81"/>
      <c r="B27" s="26"/>
      <c r="C27" s="26"/>
      <c r="D27" s="26"/>
      <c r="E27" s="27">
        <f t="shared" si="0"/>
        <v>0</v>
      </c>
      <c r="F27" s="27"/>
      <c r="G27" s="27"/>
      <c r="H27" s="27"/>
      <c r="I27" s="27"/>
      <c r="J27" s="27"/>
      <c r="K27" s="27"/>
      <c r="L27" s="27"/>
    </row>
    <row r="28" spans="1:12" x14ac:dyDescent="0.25">
      <c r="A28" s="81"/>
      <c r="B28" s="26"/>
      <c r="C28" s="26"/>
      <c r="D28" s="26"/>
      <c r="E28" s="27">
        <f t="shared" si="0"/>
        <v>0</v>
      </c>
      <c r="F28" s="27"/>
      <c r="G28" s="27"/>
      <c r="H28" s="27"/>
      <c r="I28" s="27"/>
      <c r="J28" s="27"/>
      <c r="K28" s="27"/>
      <c r="L28" s="27"/>
    </row>
    <row r="29" spans="1:12" x14ac:dyDescent="0.25">
      <c r="A29" s="81"/>
      <c r="B29" s="26"/>
      <c r="C29" s="26"/>
      <c r="D29" s="26"/>
      <c r="E29" s="27">
        <f t="shared" si="0"/>
        <v>0</v>
      </c>
      <c r="F29" s="27"/>
      <c r="G29" s="27"/>
      <c r="H29" s="27"/>
      <c r="I29" s="27"/>
      <c r="J29" s="27"/>
      <c r="K29" s="27"/>
      <c r="L29" s="27"/>
    </row>
    <row r="30" spans="1:12" x14ac:dyDescent="0.25">
      <c r="A30" s="81"/>
      <c r="B30" s="26"/>
      <c r="C30" s="26"/>
      <c r="D30" s="26"/>
      <c r="E30" s="27">
        <f t="shared" si="0"/>
        <v>0</v>
      </c>
      <c r="F30" s="27"/>
      <c r="G30" s="27"/>
      <c r="H30" s="27"/>
      <c r="I30" s="27"/>
      <c r="J30" s="27"/>
      <c r="K30" s="27"/>
      <c r="L30" s="27"/>
    </row>
    <row r="31" spans="1:12" x14ac:dyDescent="0.25">
      <c r="A31" s="81"/>
      <c r="B31" s="26"/>
      <c r="C31" s="26"/>
      <c r="D31" s="26"/>
      <c r="E31" s="27">
        <f t="shared" si="0"/>
        <v>0</v>
      </c>
      <c r="F31" s="27"/>
      <c r="G31" s="27"/>
      <c r="H31" s="27"/>
      <c r="I31" s="27"/>
      <c r="J31" s="27"/>
      <c r="K31" s="27"/>
      <c r="L31" s="27"/>
    </row>
    <row r="32" spans="1:12" x14ac:dyDescent="0.25">
      <c r="A32" s="81"/>
      <c r="B32" s="26"/>
      <c r="C32" s="26"/>
      <c r="D32" s="26"/>
      <c r="E32" s="27">
        <f t="shared" si="0"/>
        <v>0</v>
      </c>
      <c r="F32" s="27"/>
      <c r="G32" s="27"/>
      <c r="H32" s="27"/>
      <c r="I32" s="27"/>
      <c r="J32" s="27"/>
      <c r="K32" s="27"/>
      <c r="L32" s="27"/>
    </row>
    <row r="33" spans="1:12" x14ac:dyDescent="0.25">
      <c r="A33" s="81"/>
      <c r="B33" s="26"/>
      <c r="C33" s="26"/>
      <c r="D33" s="26"/>
      <c r="E33" s="27">
        <f t="shared" si="0"/>
        <v>0</v>
      </c>
      <c r="F33" s="27"/>
      <c r="G33" s="27"/>
      <c r="H33" s="27"/>
      <c r="I33" s="27"/>
      <c r="J33" s="27"/>
      <c r="K33" s="27"/>
      <c r="L33" s="27"/>
    </row>
    <row r="34" spans="1:12" x14ac:dyDescent="0.25">
      <c r="A34" s="81"/>
      <c r="B34" s="26"/>
      <c r="C34" s="26"/>
      <c r="D34" s="26"/>
      <c r="E34" s="27">
        <f t="shared" si="0"/>
        <v>0</v>
      </c>
      <c r="F34" s="27"/>
      <c r="G34" s="27"/>
      <c r="H34" s="27"/>
      <c r="I34" s="27"/>
      <c r="J34" s="27"/>
      <c r="K34" s="27"/>
      <c r="L34" s="27"/>
    </row>
    <row r="35" spans="1:12" x14ac:dyDescent="0.25">
      <c r="A35" s="81"/>
      <c r="B35" s="26"/>
      <c r="C35" s="26"/>
      <c r="D35" s="26"/>
      <c r="E35" s="27">
        <f t="shared" si="0"/>
        <v>0</v>
      </c>
      <c r="F35" s="27"/>
      <c r="G35" s="27"/>
      <c r="H35" s="27"/>
      <c r="I35" s="27"/>
      <c r="J35" s="27"/>
      <c r="K35" s="27"/>
      <c r="L35" s="27"/>
    </row>
    <row r="36" spans="1:12" x14ac:dyDescent="0.25">
      <c r="A36" s="81"/>
      <c r="B36" s="26"/>
      <c r="C36" s="26"/>
      <c r="D36" s="26"/>
      <c r="E36" s="27">
        <f t="shared" si="0"/>
        <v>0</v>
      </c>
      <c r="F36" s="27"/>
      <c r="G36" s="27"/>
      <c r="H36" s="27"/>
      <c r="I36" s="27"/>
      <c r="J36" s="27"/>
      <c r="K36" s="27"/>
      <c r="L36" s="27"/>
    </row>
    <row r="37" spans="1:12" x14ac:dyDescent="0.25">
      <c r="A37" s="81"/>
      <c r="B37" s="26"/>
      <c r="C37" s="26"/>
      <c r="D37" s="26"/>
      <c r="E37" s="27">
        <f t="shared" si="0"/>
        <v>0</v>
      </c>
      <c r="F37" s="27"/>
      <c r="G37" s="27"/>
      <c r="H37" s="27"/>
      <c r="I37" s="27"/>
      <c r="J37" s="27"/>
      <c r="K37" s="27"/>
      <c r="L37" s="27"/>
    </row>
    <row r="38" spans="1:12" x14ac:dyDescent="0.25">
      <c r="A38" s="81"/>
      <c r="B38" s="26"/>
      <c r="C38" s="26"/>
      <c r="D38" s="26"/>
      <c r="E38" s="27">
        <f t="shared" si="0"/>
        <v>0</v>
      </c>
      <c r="F38" s="27"/>
      <c r="G38" s="27"/>
      <c r="H38" s="27"/>
      <c r="I38" s="27"/>
      <c r="J38" s="27"/>
      <c r="K38" s="27"/>
      <c r="L38" s="27"/>
    </row>
    <row r="39" spans="1:12" x14ac:dyDescent="0.25">
      <c r="A39" s="81"/>
      <c r="B39" s="26"/>
      <c r="C39" s="26"/>
      <c r="D39" s="26"/>
      <c r="E39" s="27">
        <f t="shared" si="0"/>
        <v>0</v>
      </c>
      <c r="F39" s="27"/>
      <c r="G39" s="27"/>
      <c r="H39" s="27"/>
      <c r="I39" s="27"/>
      <c r="J39" s="27"/>
      <c r="K39" s="27"/>
      <c r="L39" s="27"/>
    </row>
    <row r="40" spans="1:12" x14ac:dyDescent="0.25">
      <c r="A40" s="81"/>
      <c r="B40" s="26"/>
      <c r="C40" s="26"/>
      <c r="D40" s="26"/>
      <c r="E40" s="27">
        <f t="shared" si="0"/>
        <v>0</v>
      </c>
      <c r="F40" s="27"/>
      <c r="G40" s="27"/>
      <c r="H40" s="27"/>
      <c r="I40" s="27"/>
      <c r="J40" s="27"/>
      <c r="K40" s="27"/>
      <c r="L40" s="27"/>
    </row>
    <row r="41" spans="1:12" x14ac:dyDescent="0.25">
      <c r="A41" s="81"/>
      <c r="B41" s="26"/>
      <c r="C41" s="26"/>
      <c r="D41" s="26"/>
      <c r="E41" s="27">
        <f t="shared" si="0"/>
        <v>0</v>
      </c>
      <c r="F41" s="27"/>
      <c r="G41" s="27"/>
      <c r="H41" s="27"/>
      <c r="I41" s="27"/>
      <c r="J41" s="27"/>
      <c r="K41" s="27"/>
      <c r="L41" s="27"/>
    </row>
    <row r="42" spans="1:12" x14ac:dyDescent="0.25">
      <c r="A42" s="81"/>
      <c r="B42" s="26"/>
      <c r="C42" s="26"/>
      <c r="D42" s="26"/>
      <c r="E42" s="27">
        <f t="shared" si="0"/>
        <v>0</v>
      </c>
      <c r="F42" s="27"/>
      <c r="G42" s="27"/>
      <c r="H42" s="27"/>
      <c r="I42" s="27"/>
      <c r="J42" s="27"/>
      <c r="K42" s="27"/>
      <c r="L42" s="27"/>
    </row>
    <row r="43" spans="1:12" x14ac:dyDescent="0.25">
      <c r="A43" s="81"/>
      <c r="B43" s="26"/>
      <c r="C43" s="26"/>
      <c r="D43" s="26"/>
      <c r="E43" s="27">
        <f t="shared" si="0"/>
        <v>0</v>
      </c>
      <c r="F43" s="27"/>
      <c r="G43" s="27"/>
      <c r="H43" s="27"/>
      <c r="I43" s="27"/>
      <c r="J43" s="27"/>
      <c r="K43" s="27"/>
      <c r="L43" s="27"/>
    </row>
    <row r="44" spans="1:12" x14ac:dyDescent="0.25">
      <c r="A44" s="81"/>
      <c r="B44" s="26"/>
      <c r="C44" s="26"/>
      <c r="D44" s="26"/>
      <c r="E44" s="27">
        <f t="shared" si="0"/>
        <v>0</v>
      </c>
      <c r="F44" s="27"/>
      <c r="G44" s="27"/>
      <c r="H44" s="27"/>
      <c r="I44" s="27"/>
      <c r="J44" s="27"/>
      <c r="K44" s="27"/>
      <c r="L44" s="27"/>
    </row>
    <row r="45" spans="1:12" x14ac:dyDescent="0.25">
      <c r="A45" s="81"/>
      <c r="B45" s="26"/>
      <c r="C45" s="26"/>
      <c r="D45" s="26"/>
      <c r="E45" s="27">
        <f t="shared" si="0"/>
        <v>0</v>
      </c>
      <c r="F45" s="27"/>
      <c r="G45" s="27"/>
      <c r="H45" s="27"/>
      <c r="I45" s="27"/>
      <c r="J45" s="27"/>
      <c r="K45" s="27"/>
      <c r="L45" s="27"/>
    </row>
    <row r="46" spans="1:12" x14ac:dyDescent="0.25">
      <c r="A46" s="81"/>
      <c r="B46" s="26"/>
      <c r="C46" s="26"/>
      <c r="D46" s="26"/>
      <c r="E46" s="27">
        <f t="shared" si="0"/>
        <v>0</v>
      </c>
      <c r="F46" s="27"/>
      <c r="G46" s="27"/>
      <c r="H46" s="27"/>
      <c r="I46" s="27"/>
      <c r="J46" s="27"/>
      <c r="K46" s="27"/>
      <c r="L46" s="27"/>
    </row>
    <row r="47" spans="1:12" x14ac:dyDescent="0.25">
      <c r="A47" s="81"/>
      <c r="B47" s="26"/>
      <c r="C47" s="26"/>
      <c r="D47" s="26"/>
      <c r="E47" s="27">
        <f t="shared" si="0"/>
        <v>0</v>
      </c>
      <c r="F47" s="27"/>
      <c r="G47" s="27"/>
      <c r="H47" s="27"/>
      <c r="I47" s="27"/>
      <c r="J47" s="27"/>
      <c r="K47" s="27"/>
      <c r="L47" s="27"/>
    </row>
    <row r="48" spans="1:12" x14ac:dyDescent="0.25">
      <c r="A48" s="81"/>
      <c r="B48" s="26"/>
      <c r="C48" s="26"/>
      <c r="D48" s="26"/>
      <c r="E48" s="27">
        <f t="shared" si="0"/>
        <v>0</v>
      </c>
      <c r="F48" s="27"/>
      <c r="G48" s="27"/>
      <c r="H48" s="27"/>
      <c r="I48" s="27"/>
      <c r="J48" s="27"/>
      <c r="K48" s="27"/>
      <c r="L48" s="27"/>
    </row>
    <row r="49" spans="1:12" x14ac:dyDescent="0.25">
      <c r="A49" s="81"/>
      <c r="B49" s="26"/>
      <c r="C49" s="26"/>
      <c r="D49" s="26"/>
      <c r="E49" s="27">
        <f t="shared" si="0"/>
        <v>0</v>
      </c>
      <c r="F49" s="27"/>
      <c r="G49" s="27"/>
      <c r="H49" s="27"/>
      <c r="I49" s="27"/>
      <c r="J49" s="27"/>
      <c r="K49" s="27"/>
      <c r="L49" s="27"/>
    </row>
    <row r="50" spans="1:12" x14ac:dyDescent="0.25">
      <c r="A50" s="81"/>
      <c r="B50" s="26"/>
      <c r="C50" s="26"/>
      <c r="D50" s="26"/>
      <c r="E50" s="27">
        <f t="shared" si="0"/>
        <v>0</v>
      </c>
      <c r="F50" s="27"/>
      <c r="G50" s="27"/>
      <c r="H50" s="27"/>
      <c r="I50" s="27"/>
      <c r="J50" s="27"/>
      <c r="K50" s="27"/>
      <c r="L50" s="27"/>
    </row>
    <row r="51" spans="1:12" x14ac:dyDescent="0.25">
      <c r="A51" s="81"/>
      <c r="B51" s="26"/>
      <c r="C51" s="26"/>
      <c r="D51" s="26"/>
      <c r="E51" s="27">
        <f t="shared" si="0"/>
        <v>0</v>
      </c>
      <c r="F51" s="27"/>
      <c r="G51" s="27"/>
      <c r="H51" s="27"/>
      <c r="I51" s="27"/>
      <c r="J51" s="27"/>
      <c r="K51" s="27"/>
      <c r="L51" s="27"/>
    </row>
    <row r="52" spans="1:12" x14ac:dyDescent="0.25">
      <c r="A52" s="81"/>
      <c r="B52" s="26"/>
      <c r="C52" s="26"/>
      <c r="D52" s="26"/>
      <c r="E52" s="27">
        <f t="shared" si="0"/>
        <v>0</v>
      </c>
      <c r="F52" s="27"/>
      <c r="G52" s="27"/>
      <c r="H52" s="27"/>
      <c r="I52" s="27"/>
      <c r="J52" s="27"/>
      <c r="K52" s="27"/>
      <c r="L52" s="27"/>
    </row>
    <row r="53" spans="1:12" x14ac:dyDescent="0.25">
      <c r="A53" s="81"/>
      <c r="B53" s="26"/>
      <c r="C53" s="26"/>
      <c r="D53" s="26"/>
      <c r="E53" s="27">
        <f t="shared" si="0"/>
        <v>0</v>
      </c>
      <c r="F53" s="27"/>
      <c r="G53" s="27"/>
      <c r="H53" s="27"/>
      <c r="I53" s="27"/>
      <c r="J53" s="27"/>
      <c r="K53" s="27"/>
      <c r="L53" s="27"/>
    </row>
    <row r="54" spans="1:12" x14ac:dyDescent="0.25">
      <c r="A54" s="81"/>
      <c r="B54" s="26"/>
      <c r="C54" s="26"/>
      <c r="D54" s="26"/>
      <c r="E54" s="27">
        <f t="shared" si="0"/>
        <v>0</v>
      </c>
      <c r="F54" s="27"/>
      <c r="G54" s="27"/>
      <c r="H54" s="27"/>
      <c r="I54" s="27"/>
      <c r="J54" s="27"/>
      <c r="K54" s="27"/>
      <c r="L54" s="27"/>
    </row>
    <row r="55" spans="1:12" x14ac:dyDescent="0.25">
      <c r="A55" s="81"/>
      <c r="B55" s="26"/>
      <c r="C55" s="26"/>
      <c r="D55" s="26"/>
      <c r="E55" s="27">
        <f t="shared" si="0"/>
        <v>0</v>
      </c>
      <c r="F55" s="27"/>
      <c r="G55" s="27"/>
      <c r="H55" s="27"/>
      <c r="I55" s="27"/>
      <c r="J55" s="27"/>
      <c r="K55" s="27"/>
      <c r="L55" s="27"/>
    </row>
    <row r="56" spans="1:12" x14ac:dyDescent="0.25">
      <c r="A56" s="81"/>
      <c r="B56" s="26"/>
      <c r="C56" s="26"/>
      <c r="D56" s="26"/>
      <c r="E56" s="27">
        <f t="shared" si="0"/>
        <v>0</v>
      </c>
      <c r="F56" s="27"/>
      <c r="G56" s="27"/>
      <c r="H56" s="27"/>
      <c r="I56" s="27"/>
      <c r="J56" s="27"/>
      <c r="K56" s="27"/>
      <c r="L56" s="27"/>
    </row>
    <row r="57" spans="1:12" x14ac:dyDescent="0.25">
      <c r="A57" s="81"/>
      <c r="B57" s="26"/>
      <c r="C57" s="26"/>
      <c r="D57" s="26"/>
      <c r="E57" s="27">
        <f t="shared" si="0"/>
        <v>0</v>
      </c>
      <c r="F57" s="27"/>
      <c r="G57" s="27"/>
      <c r="H57" s="27"/>
      <c r="I57" s="27"/>
      <c r="J57" s="27"/>
      <c r="K57" s="27"/>
      <c r="L57" s="27"/>
    </row>
    <row r="58" spans="1:12" x14ac:dyDescent="0.25">
      <c r="A58" s="81"/>
      <c r="B58" s="26"/>
      <c r="C58" s="26"/>
      <c r="D58" s="26"/>
      <c r="E58" s="27">
        <f t="shared" si="0"/>
        <v>0</v>
      </c>
      <c r="F58" s="27"/>
      <c r="G58" s="27"/>
      <c r="H58" s="27"/>
      <c r="I58" s="27"/>
      <c r="J58" s="27"/>
      <c r="K58" s="27"/>
      <c r="L58" s="27"/>
    </row>
    <row r="59" spans="1:12" x14ac:dyDescent="0.25">
      <c r="A59" s="81"/>
      <c r="B59" s="26"/>
      <c r="C59" s="26"/>
      <c r="D59" s="26"/>
      <c r="E59" s="27">
        <f t="shared" si="0"/>
        <v>0</v>
      </c>
      <c r="F59" s="27"/>
      <c r="G59" s="27"/>
      <c r="H59" s="27"/>
      <c r="I59" s="27"/>
      <c r="J59" s="27"/>
      <c r="K59" s="27"/>
      <c r="L59" s="27"/>
    </row>
    <row r="60" spans="1:12" x14ac:dyDescent="0.25">
      <c r="A60" s="81"/>
      <c r="B60" s="26"/>
      <c r="C60" s="26"/>
      <c r="D60" s="26"/>
      <c r="E60" s="27">
        <f t="shared" si="0"/>
        <v>0</v>
      </c>
      <c r="F60" s="27"/>
      <c r="G60" s="27"/>
      <c r="H60" s="27"/>
      <c r="I60" s="27"/>
      <c r="J60" s="27"/>
      <c r="K60" s="27"/>
      <c r="L60" s="27"/>
    </row>
    <row r="61" spans="1:12" x14ac:dyDescent="0.25">
      <c r="A61" s="81"/>
      <c r="B61" s="26"/>
      <c r="C61" s="26"/>
      <c r="D61" s="26"/>
      <c r="E61" s="27">
        <f t="shared" si="0"/>
        <v>0</v>
      </c>
      <c r="F61" s="27"/>
      <c r="G61" s="27"/>
      <c r="H61" s="27"/>
      <c r="I61" s="27"/>
      <c r="J61" s="27"/>
      <c r="K61" s="27"/>
      <c r="L61" s="27"/>
    </row>
    <row r="62" spans="1:12" x14ac:dyDescent="0.25">
      <c r="A62" s="81"/>
      <c r="B62" s="26"/>
      <c r="C62" s="26"/>
      <c r="D62" s="26"/>
      <c r="E62" s="27">
        <f t="shared" si="0"/>
        <v>0</v>
      </c>
      <c r="F62" s="27"/>
      <c r="G62" s="27"/>
      <c r="H62" s="27"/>
      <c r="I62" s="27"/>
      <c r="J62" s="27"/>
      <c r="K62" s="27"/>
      <c r="L62" s="27"/>
    </row>
    <row r="63" spans="1:12" x14ac:dyDescent="0.25">
      <c r="A63" s="81"/>
      <c r="B63" s="26"/>
      <c r="C63" s="26"/>
      <c r="D63" s="26"/>
      <c r="E63" s="27">
        <f t="shared" si="0"/>
        <v>0</v>
      </c>
      <c r="F63" s="27"/>
      <c r="G63" s="27"/>
      <c r="H63" s="27"/>
      <c r="I63" s="27"/>
      <c r="J63" s="27"/>
      <c r="K63" s="27"/>
      <c r="L63" s="27"/>
    </row>
    <row r="64" spans="1:12" x14ac:dyDescent="0.25">
      <c r="A64" s="81"/>
      <c r="B64" s="26"/>
      <c r="C64" s="26"/>
      <c r="D64" s="26"/>
      <c r="E64" s="27">
        <f t="shared" si="0"/>
        <v>0</v>
      </c>
      <c r="F64" s="27"/>
      <c r="G64" s="27"/>
      <c r="H64" s="27"/>
      <c r="I64" s="27"/>
      <c r="J64" s="27"/>
      <c r="K64" s="27"/>
      <c r="L64" s="27"/>
    </row>
    <row r="65" spans="1:12" x14ac:dyDescent="0.25">
      <c r="A65" s="81"/>
      <c r="B65" s="26"/>
      <c r="C65" s="26"/>
      <c r="D65" s="26"/>
      <c r="E65" s="27">
        <f t="shared" si="0"/>
        <v>0</v>
      </c>
      <c r="F65" s="27"/>
      <c r="G65" s="27"/>
      <c r="H65" s="27"/>
      <c r="I65" s="27"/>
      <c r="J65" s="27"/>
      <c r="K65" s="27"/>
      <c r="L65" s="27"/>
    </row>
    <row r="66" spans="1:12" x14ac:dyDescent="0.25">
      <c r="A66" s="81"/>
      <c r="B66" s="26"/>
      <c r="C66" s="26"/>
      <c r="D66" s="26"/>
      <c r="E66" s="27">
        <f t="shared" si="0"/>
        <v>0</v>
      </c>
      <c r="F66" s="27"/>
      <c r="G66" s="27"/>
      <c r="H66" s="27"/>
      <c r="I66" s="27"/>
      <c r="J66" s="27"/>
      <c r="K66" s="27"/>
      <c r="L66" s="27"/>
    </row>
    <row r="67" spans="1:12" x14ac:dyDescent="0.25">
      <c r="A67" s="81"/>
      <c r="B67" s="26"/>
      <c r="C67" s="26"/>
      <c r="D67" s="26"/>
      <c r="E67" s="27">
        <f t="shared" si="0"/>
        <v>0</v>
      </c>
      <c r="F67" s="27"/>
      <c r="G67" s="27"/>
      <c r="H67" s="27"/>
      <c r="I67" s="27"/>
      <c r="J67" s="27"/>
      <c r="K67" s="27"/>
      <c r="L67" s="27"/>
    </row>
    <row r="68" spans="1:12" x14ac:dyDescent="0.25">
      <c r="A68" s="81"/>
      <c r="B68" s="26"/>
      <c r="C68" s="26"/>
      <c r="D68" s="26"/>
      <c r="E68" s="27">
        <f t="shared" si="0"/>
        <v>0</v>
      </c>
      <c r="F68" s="27"/>
      <c r="G68" s="27"/>
      <c r="H68" s="27"/>
      <c r="I68" s="27"/>
      <c r="J68" s="27"/>
      <c r="K68" s="27"/>
      <c r="L68" s="27"/>
    </row>
    <row r="69" spans="1:12" x14ac:dyDescent="0.25">
      <c r="A69" s="81"/>
      <c r="B69" s="26"/>
      <c r="C69" s="26"/>
      <c r="D69" s="26"/>
      <c r="E69" s="27">
        <f t="shared" si="0"/>
        <v>0</v>
      </c>
      <c r="F69" s="27"/>
      <c r="G69" s="27"/>
      <c r="H69" s="27"/>
      <c r="I69" s="27"/>
      <c r="J69" s="27"/>
      <c r="K69" s="27"/>
      <c r="L69" s="27"/>
    </row>
    <row r="70" spans="1:12" x14ac:dyDescent="0.25">
      <c r="A70" s="81"/>
      <c r="B70" s="26"/>
      <c r="C70" s="26"/>
      <c r="D70" s="26"/>
      <c r="E70" s="27">
        <f t="shared" si="0"/>
        <v>0</v>
      </c>
      <c r="F70" s="27"/>
      <c r="G70" s="27"/>
      <c r="H70" s="27"/>
      <c r="I70" s="27"/>
      <c r="J70" s="27"/>
      <c r="K70" s="27"/>
      <c r="L70" s="27"/>
    </row>
    <row r="71" spans="1:12" x14ac:dyDescent="0.25">
      <c r="A71" s="81"/>
      <c r="B71" s="26"/>
      <c r="C71" s="26"/>
      <c r="D71" s="26"/>
      <c r="E71" s="27">
        <f t="shared" si="0"/>
        <v>0</v>
      </c>
      <c r="F71" s="27"/>
      <c r="G71" s="27"/>
      <c r="H71" s="27"/>
      <c r="I71" s="27"/>
      <c r="J71" s="27"/>
      <c r="K71" s="27"/>
      <c r="L71" s="27"/>
    </row>
    <row r="72" spans="1:12" x14ac:dyDescent="0.25">
      <c r="A72" s="81"/>
      <c r="B72" s="26"/>
      <c r="C72" s="26"/>
      <c r="D72" s="26"/>
      <c r="E72" s="27">
        <f t="shared" ref="E72:E105" si="1">F72+G72+H72+I72+J72+K72+L72</f>
        <v>0</v>
      </c>
      <c r="F72" s="27"/>
      <c r="G72" s="27"/>
      <c r="H72" s="27"/>
      <c r="I72" s="27"/>
      <c r="J72" s="27"/>
      <c r="K72" s="27"/>
      <c r="L72" s="27"/>
    </row>
    <row r="73" spans="1:12" x14ac:dyDescent="0.25">
      <c r="A73" s="81"/>
      <c r="B73" s="26"/>
      <c r="C73" s="26"/>
      <c r="D73" s="26"/>
      <c r="E73" s="27">
        <f t="shared" si="1"/>
        <v>0</v>
      </c>
      <c r="F73" s="27"/>
      <c r="G73" s="27"/>
      <c r="H73" s="27"/>
      <c r="I73" s="27"/>
      <c r="J73" s="27"/>
      <c r="K73" s="27"/>
      <c r="L73" s="27"/>
    </row>
    <row r="74" spans="1:12" x14ac:dyDescent="0.25">
      <c r="A74" s="81"/>
      <c r="B74" s="26"/>
      <c r="C74" s="26"/>
      <c r="D74" s="26"/>
      <c r="E74" s="27">
        <f t="shared" si="1"/>
        <v>0</v>
      </c>
      <c r="F74" s="27"/>
      <c r="G74" s="27"/>
      <c r="H74" s="27"/>
      <c r="I74" s="27"/>
      <c r="J74" s="27"/>
      <c r="K74" s="27"/>
      <c r="L74" s="27"/>
    </row>
    <row r="75" spans="1:12" x14ac:dyDescent="0.25">
      <c r="A75" s="81"/>
      <c r="B75" s="26"/>
      <c r="C75" s="26"/>
      <c r="D75" s="26"/>
      <c r="E75" s="27">
        <f t="shared" si="1"/>
        <v>0</v>
      </c>
      <c r="F75" s="27"/>
      <c r="G75" s="27"/>
      <c r="H75" s="27"/>
      <c r="I75" s="27"/>
      <c r="J75" s="27"/>
      <c r="K75" s="27"/>
      <c r="L75" s="27"/>
    </row>
    <row r="76" spans="1:12" x14ac:dyDescent="0.25">
      <c r="A76" s="81"/>
      <c r="B76" s="26"/>
      <c r="C76" s="26"/>
      <c r="D76" s="26"/>
      <c r="E76" s="27">
        <f t="shared" si="1"/>
        <v>0</v>
      </c>
      <c r="F76" s="27"/>
      <c r="G76" s="27"/>
      <c r="H76" s="27"/>
      <c r="I76" s="27"/>
      <c r="J76" s="27"/>
      <c r="K76" s="27"/>
      <c r="L76" s="27"/>
    </row>
    <row r="77" spans="1:12" x14ac:dyDescent="0.25">
      <c r="A77" s="81"/>
      <c r="B77" s="26"/>
      <c r="C77" s="26"/>
      <c r="D77" s="26"/>
      <c r="E77" s="27">
        <f t="shared" si="1"/>
        <v>0</v>
      </c>
      <c r="F77" s="27"/>
      <c r="G77" s="27"/>
      <c r="H77" s="27"/>
      <c r="I77" s="27"/>
      <c r="J77" s="27"/>
      <c r="K77" s="27"/>
      <c r="L77" s="27"/>
    </row>
    <row r="78" spans="1:12" x14ac:dyDescent="0.25">
      <c r="A78" s="81"/>
      <c r="B78" s="26"/>
      <c r="C78" s="26"/>
      <c r="D78" s="26"/>
      <c r="E78" s="27">
        <f t="shared" si="1"/>
        <v>0</v>
      </c>
      <c r="F78" s="27"/>
      <c r="G78" s="27"/>
      <c r="H78" s="27"/>
      <c r="I78" s="27"/>
      <c r="J78" s="27"/>
      <c r="K78" s="27"/>
      <c r="L78" s="27"/>
    </row>
    <row r="79" spans="1:12" x14ac:dyDescent="0.25">
      <c r="A79" s="81"/>
      <c r="B79" s="26"/>
      <c r="C79" s="26"/>
      <c r="D79" s="26"/>
      <c r="E79" s="27">
        <f t="shared" si="1"/>
        <v>0</v>
      </c>
      <c r="F79" s="27"/>
      <c r="G79" s="27"/>
      <c r="H79" s="27"/>
      <c r="I79" s="27"/>
      <c r="J79" s="27"/>
      <c r="K79" s="27"/>
      <c r="L79" s="27"/>
    </row>
    <row r="80" spans="1:12" x14ac:dyDescent="0.25">
      <c r="A80" s="81"/>
      <c r="B80" s="26"/>
      <c r="C80" s="26"/>
      <c r="D80" s="26"/>
      <c r="E80" s="27">
        <f t="shared" si="1"/>
        <v>0</v>
      </c>
      <c r="F80" s="27"/>
      <c r="G80" s="27"/>
      <c r="H80" s="27"/>
      <c r="I80" s="27"/>
      <c r="J80" s="27"/>
      <c r="K80" s="27"/>
      <c r="L80" s="27"/>
    </row>
    <row r="81" spans="1:12" x14ac:dyDescent="0.25">
      <c r="A81" s="81"/>
      <c r="B81" s="26"/>
      <c r="C81" s="26"/>
      <c r="D81" s="26"/>
      <c r="E81" s="27">
        <f t="shared" si="1"/>
        <v>0</v>
      </c>
      <c r="F81" s="27"/>
      <c r="G81" s="27"/>
      <c r="H81" s="27"/>
      <c r="I81" s="27"/>
      <c r="J81" s="27"/>
      <c r="K81" s="27"/>
      <c r="L81" s="27"/>
    </row>
    <row r="82" spans="1:12" x14ac:dyDescent="0.25">
      <c r="A82" s="81"/>
      <c r="B82" s="26"/>
      <c r="C82" s="26"/>
      <c r="D82" s="26"/>
      <c r="E82" s="27">
        <f t="shared" si="1"/>
        <v>0</v>
      </c>
      <c r="F82" s="27"/>
      <c r="G82" s="27"/>
      <c r="H82" s="27"/>
      <c r="I82" s="27"/>
      <c r="J82" s="27"/>
      <c r="K82" s="27"/>
      <c r="L82" s="27"/>
    </row>
    <row r="83" spans="1:12" x14ac:dyDescent="0.25">
      <c r="A83" s="81"/>
      <c r="B83" s="26"/>
      <c r="C83" s="26"/>
      <c r="D83" s="26"/>
      <c r="E83" s="27">
        <f t="shared" si="1"/>
        <v>0</v>
      </c>
      <c r="F83" s="27"/>
      <c r="G83" s="27"/>
      <c r="H83" s="27"/>
      <c r="I83" s="27"/>
      <c r="J83" s="27"/>
      <c r="K83" s="27"/>
      <c r="L83" s="27"/>
    </row>
    <row r="84" spans="1:12" x14ac:dyDescent="0.25">
      <c r="A84" s="81"/>
      <c r="B84" s="26"/>
      <c r="C84" s="26"/>
      <c r="D84" s="26"/>
      <c r="E84" s="27">
        <f t="shared" si="1"/>
        <v>0</v>
      </c>
      <c r="F84" s="27"/>
      <c r="G84" s="27"/>
      <c r="H84" s="27"/>
      <c r="I84" s="27"/>
      <c r="J84" s="27"/>
      <c r="K84" s="27"/>
      <c r="L84" s="27"/>
    </row>
    <row r="85" spans="1:12" x14ac:dyDescent="0.25">
      <c r="A85" s="81"/>
      <c r="B85" s="26"/>
      <c r="C85" s="26"/>
      <c r="D85" s="26"/>
      <c r="E85" s="27">
        <f t="shared" si="1"/>
        <v>0</v>
      </c>
      <c r="F85" s="27"/>
      <c r="G85" s="27"/>
      <c r="H85" s="27"/>
      <c r="I85" s="27"/>
      <c r="J85" s="27"/>
      <c r="K85" s="27"/>
      <c r="L85" s="27"/>
    </row>
    <row r="86" spans="1:12" x14ac:dyDescent="0.25">
      <c r="A86" s="81"/>
      <c r="B86" s="26"/>
      <c r="C86" s="26"/>
      <c r="D86" s="26"/>
      <c r="E86" s="27">
        <f t="shared" si="1"/>
        <v>0</v>
      </c>
      <c r="F86" s="27"/>
      <c r="G86" s="27"/>
      <c r="H86" s="27"/>
      <c r="I86" s="27"/>
      <c r="J86" s="27"/>
      <c r="K86" s="27"/>
      <c r="L86" s="27"/>
    </row>
    <row r="87" spans="1:12" x14ac:dyDescent="0.25">
      <c r="A87" s="81"/>
      <c r="B87" s="26"/>
      <c r="C87" s="26"/>
      <c r="D87" s="26"/>
      <c r="E87" s="27">
        <f t="shared" si="1"/>
        <v>0</v>
      </c>
      <c r="F87" s="27"/>
      <c r="G87" s="27"/>
      <c r="H87" s="27"/>
      <c r="I87" s="27"/>
      <c r="J87" s="27"/>
      <c r="K87" s="27"/>
      <c r="L87" s="27"/>
    </row>
    <row r="88" spans="1:12" x14ac:dyDescent="0.25">
      <c r="A88" s="81"/>
      <c r="B88" s="26"/>
      <c r="C88" s="26"/>
      <c r="D88" s="26"/>
      <c r="E88" s="27">
        <f t="shared" si="1"/>
        <v>0</v>
      </c>
      <c r="F88" s="27"/>
      <c r="G88" s="27"/>
      <c r="H88" s="27"/>
      <c r="I88" s="27"/>
      <c r="J88" s="27"/>
      <c r="K88" s="27"/>
      <c r="L88" s="27"/>
    </row>
    <row r="89" spans="1:12" x14ac:dyDescent="0.25">
      <c r="A89" s="81"/>
      <c r="B89" s="26"/>
      <c r="C89" s="26"/>
      <c r="D89" s="26"/>
      <c r="E89" s="27">
        <f t="shared" si="1"/>
        <v>0</v>
      </c>
      <c r="F89" s="27"/>
      <c r="G89" s="27"/>
      <c r="H89" s="27"/>
      <c r="I89" s="27"/>
      <c r="J89" s="27"/>
      <c r="K89" s="27"/>
      <c r="L89" s="27"/>
    </row>
    <row r="90" spans="1:12" x14ac:dyDescent="0.25">
      <c r="A90" s="81"/>
      <c r="B90" s="26"/>
      <c r="C90" s="26"/>
      <c r="D90" s="26"/>
      <c r="E90" s="27">
        <f t="shared" si="1"/>
        <v>0</v>
      </c>
      <c r="F90" s="27"/>
      <c r="G90" s="27"/>
      <c r="H90" s="27"/>
      <c r="I90" s="27"/>
      <c r="J90" s="27"/>
      <c r="K90" s="27"/>
      <c r="L90" s="27"/>
    </row>
    <row r="91" spans="1:12" x14ac:dyDescent="0.25">
      <c r="A91" s="81"/>
      <c r="B91" s="26"/>
      <c r="C91" s="26"/>
      <c r="D91" s="26"/>
      <c r="E91" s="27">
        <f t="shared" si="1"/>
        <v>0</v>
      </c>
      <c r="F91" s="27"/>
      <c r="G91" s="27"/>
      <c r="H91" s="27"/>
      <c r="I91" s="27"/>
      <c r="J91" s="27"/>
      <c r="K91" s="27"/>
      <c r="L91" s="27"/>
    </row>
    <row r="92" spans="1:12" x14ac:dyDescent="0.25">
      <c r="A92" s="81"/>
      <c r="B92" s="26"/>
      <c r="C92" s="26"/>
      <c r="D92" s="26"/>
      <c r="E92" s="27">
        <f t="shared" si="1"/>
        <v>0</v>
      </c>
      <c r="F92" s="27"/>
      <c r="G92" s="27"/>
      <c r="H92" s="27"/>
      <c r="I92" s="27"/>
      <c r="J92" s="27"/>
      <c r="K92" s="27"/>
      <c r="L92" s="27"/>
    </row>
    <row r="93" spans="1:12" x14ac:dyDescent="0.25">
      <c r="A93" s="81"/>
      <c r="B93" s="26"/>
      <c r="C93" s="26"/>
      <c r="D93" s="26"/>
      <c r="E93" s="27">
        <f t="shared" si="1"/>
        <v>0</v>
      </c>
      <c r="F93" s="27"/>
      <c r="G93" s="27"/>
      <c r="H93" s="27"/>
      <c r="I93" s="27"/>
      <c r="J93" s="27"/>
      <c r="K93" s="27"/>
      <c r="L93" s="27"/>
    </row>
    <row r="94" spans="1:12" x14ac:dyDescent="0.25">
      <c r="A94" s="81"/>
      <c r="B94" s="26"/>
      <c r="C94" s="26"/>
      <c r="D94" s="26"/>
      <c r="E94" s="27">
        <f t="shared" si="1"/>
        <v>0</v>
      </c>
      <c r="F94" s="27"/>
      <c r="G94" s="27"/>
      <c r="H94" s="27"/>
      <c r="I94" s="27"/>
      <c r="J94" s="27"/>
      <c r="K94" s="27"/>
      <c r="L94" s="27"/>
    </row>
    <row r="95" spans="1:12" x14ac:dyDescent="0.25">
      <c r="A95" s="81"/>
      <c r="B95" s="26"/>
      <c r="C95" s="26"/>
      <c r="D95" s="26"/>
      <c r="E95" s="27">
        <f t="shared" si="1"/>
        <v>0</v>
      </c>
      <c r="F95" s="27"/>
      <c r="G95" s="27"/>
      <c r="H95" s="27"/>
      <c r="I95" s="27"/>
      <c r="J95" s="27"/>
      <c r="K95" s="27"/>
      <c r="L95" s="27"/>
    </row>
    <row r="96" spans="1:12" x14ac:dyDescent="0.25">
      <c r="A96" s="81"/>
      <c r="B96" s="26"/>
      <c r="C96" s="26"/>
      <c r="D96" s="26"/>
      <c r="E96" s="27">
        <f t="shared" si="1"/>
        <v>0</v>
      </c>
      <c r="F96" s="27"/>
      <c r="G96" s="27"/>
      <c r="H96" s="27"/>
      <c r="I96" s="27"/>
      <c r="J96" s="27"/>
      <c r="K96" s="27"/>
      <c r="L96" s="27"/>
    </row>
    <row r="97" spans="1:12" x14ac:dyDescent="0.25">
      <c r="A97" s="81"/>
      <c r="B97" s="26"/>
      <c r="C97" s="26"/>
      <c r="D97" s="26"/>
      <c r="E97" s="27">
        <f t="shared" si="1"/>
        <v>0</v>
      </c>
      <c r="F97" s="27"/>
      <c r="G97" s="27"/>
      <c r="H97" s="27"/>
      <c r="I97" s="27"/>
      <c r="J97" s="27"/>
      <c r="K97" s="27"/>
      <c r="L97" s="27"/>
    </row>
    <row r="98" spans="1:12" x14ac:dyDescent="0.25">
      <c r="A98" s="81"/>
      <c r="B98" s="26"/>
      <c r="C98" s="26"/>
      <c r="D98" s="26"/>
      <c r="E98" s="27">
        <f t="shared" si="1"/>
        <v>0</v>
      </c>
      <c r="F98" s="27"/>
      <c r="G98" s="27"/>
      <c r="H98" s="27"/>
      <c r="I98" s="27"/>
      <c r="J98" s="27"/>
      <c r="K98" s="27"/>
      <c r="L98" s="27"/>
    </row>
    <row r="99" spans="1:12" x14ac:dyDescent="0.25">
      <c r="A99" s="81"/>
      <c r="B99" s="26"/>
      <c r="C99" s="26"/>
      <c r="D99" s="26"/>
      <c r="E99" s="27">
        <f t="shared" si="1"/>
        <v>0</v>
      </c>
      <c r="F99" s="27"/>
      <c r="G99" s="27"/>
      <c r="H99" s="27"/>
      <c r="I99" s="27"/>
      <c r="J99" s="27"/>
      <c r="K99" s="27"/>
      <c r="L99" s="27"/>
    </row>
    <row r="100" spans="1:12" x14ac:dyDescent="0.25">
      <c r="A100" s="81"/>
      <c r="B100" s="26"/>
      <c r="C100" s="26"/>
      <c r="D100" s="26"/>
      <c r="E100" s="27">
        <f t="shared" si="1"/>
        <v>0</v>
      </c>
      <c r="F100" s="27"/>
      <c r="G100" s="27"/>
      <c r="H100" s="27"/>
      <c r="I100" s="27"/>
      <c r="J100" s="27"/>
      <c r="K100" s="27"/>
      <c r="L100" s="27"/>
    </row>
    <row r="101" spans="1:12" x14ac:dyDescent="0.25">
      <c r="A101" s="81"/>
      <c r="B101" s="26"/>
      <c r="C101" s="26"/>
      <c r="D101" s="26"/>
      <c r="E101" s="27">
        <f t="shared" si="1"/>
        <v>0</v>
      </c>
      <c r="F101" s="27"/>
      <c r="G101" s="27"/>
      <c r="H101" s="27"/>
      <c r="I101" s="27"/>
      <c r="J101" s="27"/>
      <c r="K101" s="27"/>
      <c r="L101" s="27"/>
    </row>
    <row r="102" spans="1:12" x14ac:dyDescent="0.25">
      <c r="A102" s="81"/>
      <c r="B102" s="26"/>
      <c r="C102" s="26"/>
      <c r="D102" s="26"/>
      <c r="E102" s="27">
        <f t="shared" si="1"/>
        <v>0</v>
      </c>
      <c r="F102" s="27"/>
      <c r="G102" s="27"/>
      <c r="H102" s="27"/>
      <c r="I102" s="27"/>
      <c r="J102" s="27"/>
      <c r="K102" s="27"/>
      <c r="L102" s="27"/>
    </row>
    <row r="103" spans="1:12" x14ac:dyDescent="0.25">
      <c r="A103" s="81"/>
      <c r="B103" s="26"/>
      <c r="C103" s="26"/>
      <c r="D103" s="26"/>
      <c r="E103" s="27">
        <f t="shared" si="1"/>
        <v>0</v>
      </c>
      <c r="F103" s="27"/>
      <c r="G103" s="27"/>
      <c r="H103" s="27"/>
      <c r="I103" s="27"/>
      <c r="J103" s="27"/>
      <c r="K103" s="27"/>
      <c r="L103" s="27"/>
    </row>
    <row r="104" spans="1:12" x14ac:dyDescent="0.25">
      <c r="A104" s="81"/>
      <c r="B104" s="26"/>
      <c r="C104" s="26"/>
      <c r="D104" s="26"/>
      <c r="E104" s="27">
        <f t="shared" si="1"/>
        <v>0</v>
      </c>
      <c r="F104" s="27"/>
      <c r="G104" s="27"/>
      <c r="H104" s="27"/>
      <c r="I104" s="27"/>
      <c r="J104" s="27"/>
      <c r="K104" s="27"/>
      <c r="L104" s="27"/>
    </row>
    <row r="105" spans="1:12" x14ac:dyDescent="0.25">
      <c r="A105" s="81"/>
      <c r="B105" s="26"/>
      <c r="C105" s="26"/>
      <c r="D105" s="26"/>
      <c r="E105" s="27">
        <f t="shared" si="1"/>
        <v>0</v>
      </c>
      <c r="F105" s="27"/>
      <c r="G105" s="27"/>
      <c r="H105" s="27"/>
      <c r="I105" s="27"/>
      <c r="J105" s="27"/>
      <c r="K105" s="27"/>
      <c r="L105" s="27"/>
    </row>
  </sheetData>
  <mergeCells count="8">
    <mergeCell ref="A1:J1"/>
    <mergeCell ref="G5:L5"/>
    <mergeCell ref="A5:A6"/>
    <mergeCell ref="D5:D6"/>
    <mergeCell ref="E5:E6"/>
    <mergeCell ref="F5:F6"/>
    <mergeCell ref="C5:C6"/>
    <mergeCell ref="B5:B6"/>
  </mergeCells>
  <dataValidations count="1">
    <dataValidation type="whole" allowBlank="1" showInputMessage="1" showErrorMessage="1" sqref="F7:L105">
      <formula1>0</formula1>
      <formula2>1000</formula2>
    </dataValidation>
  </dataValidations>
  <pageMargins left="0.23622047244094491" right="0.23622047244094491" top="0.74803149606299213" bottom="0.74803149606299213" header="0.31496062992125984" footer="0.31496062992125984"/>
  <pageSetup paperSize="9" scale="90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eur" error="Vous devez sélectionner dans la liste" prompt="à cocher">
          <x14:formula1>
            <xm:f>Technique!$G$2:$G$5</xm:f>
          </x14:formula1>
          <xm:sqref>A8:A105</xm:sqref>
        </x14:dataValidation>
        <x14:dataValidation type="list" allowBlank="1" showInputMessage="1" showErrorMessage="1" errorTitle="Erreur" error="Vous devez sélectionner dans la liste" prompt="Liste">
          <x14:formula1>
            <xm:f>Technique!$G$2:$G$5</xm:f>
          </x14:formula1>
          <xm:sqref>A7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L27"/>
  <sheetViews>
    <sheetView topLeftCell="A4" zoomScale="85" zoomScaleNormal="85" workbookViewId="0"/>
  </sheetViews>
  <sheetFormatPr baseColWidth="10" defaultColWidth="11.42578125" defaultRowHeight="15" x14ac:dyDescent="0.25"/>
  <cols>
    <col min="1" max="1" width="30.5703125" style="7" customWidth="1"/>
    <col min="2" max="2" width="12.5703125" style="7" customWidth="1"/>
    <col min="3" max="3" width="10.7109375" style="7" customWidth="1"/>
    <col min="4" max="4" width="14.28515625" style="7" customWidth="1"/>
    <col min="5" max="6" width="10.7109375" style="7" customWidth="1"/>
    <col min="7" max="7" width="12.42578125" style="7" customWidth="1"/>
    <col min="8" max="9" width="10.7109375" style="7" customWidth="1"/>
    <col min="10" max="10" width="12.28515625" style="7" customWidth="1"/>
    <col min="11" max="11" width="10.7109375" style="7" customWidth="1"/>
    <col min="12" max="16384" width="11.42578125" style="7"/>
  </cols>
  <sheetData>
    <row r="1" spans="1:12" ht="18" x14ac:dyDescent="0.25">
      <c r="A1" s="20" t="s">
        <v>48</v>
      </c>
    </row>
    <row r="2" spans="1:12" x14ac:dyDescent="0.25">
      <c r="A2" s="13"/>
    </row>
    <row r="3" spans="1:12" ht="16.5" x14ac:dyDescent="0.25">
      <c r="A3" s="33" t="s">
        <v>271</v>
      </c>
    </row>
    <row r="5" spans="1:12" x14ac:dyDescent="0.25">
      <c r="A5" s="134" t="s">
        <v>65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8"/>
    </row>
    <row r="6" spans="1:12" ht="102" x14ac:dyDescent="0.25">
      <c r="A6" s="2" t="s">
        <v>49</v>
      </c>
      <c r="B6" s="2" t="s">
        <v>50</v>
      </c>
      <c r="C6" s="2" t="s">
        <v>51</v>
      </c>
      <c r="D6" s="2" t="s">
        <v>52</v>
      </c>
      <c r="E6" s="2" t="s">
        <v>532</v>
      </c>
      <c r="F6" s="2" t="s">
        <v>53</v>
      </c>
      <c r="G6" s="2" t="s">
        <v>57</v>
      </c>
      <c r="H6" s="2" t="s">
        <v>54</v>
      </c>
      <c r="I6" s="2" t="s">
        <v>58</v>
      </c>
      <c r="J6" s="2" t="s">
        <v>59</v>
      </c>
      <c r="K6" s="2" t="s">
        <v>60</v>
      </c>
      <c r="L6" s="8"/>
    </row>
    <row r="7" spans="1:12" ht="36" x14ac:dyDescent="0.25">
      <c r="A7" s="28" t="s">
        <v>56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8"/>
    </row>
    <row r="8" spans="1:12" ht="36" x14ac:dyDescent="0.25">
      <c r="A8" s="28" t="s">
        <v>262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8"/>
    </row>
    <row r="9" spans="1:12" ht="48" x14ac:dyDescent="0.25">
      <c r="A9" s="28" t="s">
        <v>261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8"/>
    </row>
    <row r="10" spans="1:12" x14ac:dyDescent="0.25">
      <c r="A10" s="32" t="s">
        <v>55</v>
      </c>
      <c r="B10" s="31">
        <f>SUM(B7:B9)</f>
        <v>0</v>
      </c>
      <c r="C10" s="31">
        <f>SUM(C7:C9)</f>
        <v>0</v>
      </c>
      <c r="D10" s="31">
        <f t="shared" ref="D10:J10" si="0">SUM(D7:D9)</f>
        <v>0</v>
      </c>
      <c r="E10" s="31">
        <f t="shared" si="0"/>
        <v>0</v>
      </c>
      <c r="F10" s="31">
        <f t="shared" si="0"/>
        <v>0</v>
      </c>
      <c r="G10" s="31">
        <f t="shared" si="0"/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>SUM(K7:K9)</f>
        <v>0</v>
      </c>
      <c r="L10" s="8"/>
    </row>
    <row r="11" spans="1:12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 x14ac:dyDescent="0.25">
      <c r="A12" s="91" t="s">
        <v>531</v>
      </c>
      <c r="B12" s="90"/>
      <c r="C12" s="90"/>
      <c r="D12" s="59"/>
      <c r="E12" s="59"/>
      <c r="F12" s="59"/>
      <c r="G12" s="59"/>
      <c r="H12" s="10"/>
      <c r="I12" s="10"/>
      <c r="J12" s="10"/>
      <c r="K12" s="10"/>
    </row>
    <row r="13" spans="1:12" x14ac:dyDescent="0.25">
      <c r="A13" s="9"/>
      <c r="B13" s="9"/>
      <c r="C13" s="9"/>
      <c r="D13" s="9"/>
      <c r="E13" s="9"/>
      <c r="F13" s="9"/>
      <c r="G13" s="9"/>
    </row>
    <row r="14" spans="1:12" x14ac:dyDescent="0.25">
      <c r="A14" s="134" t="s">
        <v>53</v>
      </c>
      <c r="B14" s="134"/>
      <c r="C14" s="134"/>
      <c r="D14" s="134"/>
      <c r="E14" s="134"/>
      <c r="F14" s="134"/>
      <c r="G14" s="134"/>
      <c r="H14" s="8"/>
    </row>
    <row r="15" spans="1:12" ht="102" x14ac:dyDescent="0.25">
      <c r="A15" s="2" t="s">
        <v>49</v>
      </c>
      <c r="B15" s="2" t="s">
        <v>61</v>
      </c>
      <c r="C15" s="2" t="s">
        <v>62</v>
      </c>
      <c r="D15" s="2" t="s">
        <v>63</v>
      </c>
      <c r="E15" s="2" t="s">
        <v>64</v>
      </c>
      <c r="F15" s="2" t="s">
        <v>60</v>
      </c>
      <c r="G15" s="78" t="s">
        <v>292</v>
      </c>
    </row>
    <row r="16" spans="1:12" ht="36" x14ac:dyDescent="0.25">
      <c r="A16" s="28" t="s">
        <v>56</v>
      </c>
      <c r="B16" s="29"/>
      <c r="C16" s="29"/>
      <c r="D16" s="29"/>
      <c r="E16" s="29"/>
      <c r="F16" s="29"/>
      <c r="G16" s="29"/>
    </row>
    <row r="17" spans="1:7" ht="36" x14ac:dyDescent="0.25">
      <c r="A17" s="28" t="s">
        <v>262</v>
      </c>
      <c r="B17" s="29"/>
      <c r="C17" s="29"/>
      <c r="D17" s="29"/>
      <c r="E17" s="29"/>
      <c r="F17" s="29"/>
      <c r="G17" s="29"/>
    </row>
    <row r="18" spans="1:7" ht="48" x14ac:dyDescent="0.25">
      <c r="A18" s="28" t="s">
        <v>261</v>
      </c>
      <c r="B18" s="29"/>
      <c r="C18" s="29"/>
      <c r="D18" s="29"/>
      <c r="E18" s="29"/>
      <c r="F18" s="29"/>
      <c r="G18" s="29"/>
    </row>
    <row r="19" spans="1:7" x14ac:dyDescent="0.25">
      <c r="A19" s="32" t="s">
        <v>55</v>
      </c>
      <c r="B19" s="31">
        <f>SUM(B16:B18)</f>
        <v>0</v>
      </c>
      <c r="C19" s="31">
        <f t="shared" ref="C19:F19" si="1">SUM(C16:C18)</f>
        <v>0</v>
      </c>
      <c r="D19" s="31">
        <f t="shared" si="1"/>
        <v>0</v>
      </c>
      <c r="E19" s="31">
        <f>SUM(E16:E18)</f>
        <v>0</v>
      </c>
      <c r="F19" s="31">
        <f t="shared" si="1"/>
        <v>0</v>
      </c>
      <c r="G19" s="31">
        <f>SUM(G16:G18)</f>
        <v>0</v>
      </c>
    </row>
    <row r="20" spans="1:7" x14ac:dyDescent="0.25">
      <c r="B20" s="10"/>
      <c r="C20" s="10"/>
      <c r="D20" s="10"/>
      <c r="E20" s="10"/>
      <c r="F20" s="10"/>
    </row>
    <row r="22" spans="1:7" x14ac:dyDescent="0.25">
      <c r="A22" s="134" t="s">
        <v>272</v>
      </c>
      <c r="B22" s="134"/>
      <c r="C22" s="134"/>
      <c r="D22" s="134"/>
      <c r="E22" s="8"/>
    </row>
    <row r="23" spans="1:7" ht="25.5" x14ac:dyDescent="0.25">
      <c r="A23" s="2" t="s">
        <v>49</v>
      </c>
      <c r="B23" s="2" t="s">
        <v>61</v>
      </c>
      <c r="C23" s="2" t="s">
        <v>60</v>
      </c>
      <c r="D23" s="78" t="s">
        <v>273</v>
      </c>
    </row>
    <row r="24" spans="1:7" ht="36" x14ac:dyDescent="0.25">
      <c r="A24" s="28" t="s">
        <v>56</v>
      </c>
      <c r="B24" s="29"/>
      <c r="C24" s="29"/>
      <c r="D24" s="29"/>
    </row>
    <row r="25" spans="1:7" ht="36" x14ac:dyDescent="0.25">
      <c r="A25" s="28" t="s">
        <v>262</v>
      </c>
      <c r="B25" s="29"/>
      <c r="C25" s="29"/>
      <c r="D25" s="29"/>
    </row>
    <row r="26" spans="1:7" ht="48" x14ac:dyDescent="0.25">
      <c r="A26" s="28" t="s">
        <v>261</v>
      </c>
      <c r="B26" s="29"/>
      <c r="C26" s="29"/>
      <c r="D26" s="29"/>
    </row>
    <row r="27" spans="1:7" x14ac:dyDescent="0.25">
      <c r="A27" s="32" t="s">
        <v>55</v>
      </c>
      <c r="B27" s="31">
        <f t="shared" ref="B27:C27" si="2">SUM(B24:B26)</f>
        <v>0</v>
      </c>
      <c r="C27" s="31">
        <f t="shared" si="2"/>
        <v>0</v>
      </c>
      <c r="D27" s="31">
        <f>SUM(D24:D26)</f>
        <v>0</v>
      </c>
    </row>
  </sheetData>
  <mergeCells count="3">
    <mergeCell ref="A5:K5"/>
    <mergeCell ref="A22:D22"/>
    <mergeCell ref="A14:G14"/>
  </mergeCells>
  <dataValidations count="1">
    <dataValidation type="whole" allowBlank="1" showInputMessage="1" showErrorMessage="1" sqref="B7:K9 B16:G18 B24:D26">
      <formula1>0</formula1>
      <formula2>3000</formula2>
    </dataValidation>
  </dataValidation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G48"/>
  <sheetViews>
    <sheetView workbookViewId="0"/>
  </sheetViews>
  <sheetFormatPr baseColWidth="10" defaultColWidth="11.42578125" defaultRowHeight="15" x14ac:dyDescent="0.25"/>
  <cols>
    <col min="1" max="1" width="57.42578125" style="7" customWidth="1"/>
    <col min="2" max="4" width="12.42578125" style="7" customWidth="1"/>
    <col min="5" max="16384" width="11.42578125" style="7"/>
  </cols>
  <sheetData>
    <row r="1" spans="1:7" ht="18" x14ac:dyDescent="0.25">
      <c r="A1" s="87" t="s">
        <v>48</v>
      </c>
      <c r="B1" s="88"/>
      <c r="C1" s="88"/>
      <c r="D1" s="89"/>
    </row>
    <row r="2" spans="1:7" x14ac:dyDescent="0.25">
      <c r="A2" s="13"/>
    </row>
    <row r="3" spans="1:7" ht="33.75" customHeight="1" x14ac:dyDescent="0.25">
      <c r="A3" s="137" t="s">
        <v>274</v>
      </c>
      <c r="B3" s="138"/>
      <c r="C3" s="138"/>
      <c r="D3" s="138"/>
      <c r="E3" s="138"/>
      <c r="F3" s="138"/>
      <c r="G3" s="138"/>
    </row>
    <row r="4" spans="1:7" x14ac:dyDescent="0.25">
      <c r="A4" s="9"/>
      <c r="B4" s="9"/>
      <c r="C4" s="9"/>
      <c r="D4" s="9"/>
    </row>
    <row r="5" spans="1:7" ht="24" customHeight="1" x14ac:dyDescent="0.25">
      <c r="A5" s="135" t="s">
        <v>71</v>
      </c>
      <c r="B5" s="136" t="s">
        <v>72</v>
      </c>
      <c r="C5" s="136"/>
      <c r="D5" s="136"/>
      <c r="E5" s="8"/>
    </row>
    <row r="6" spans="1:7" ht="48" x14ac:dyDescent="0.25">
      <c r="A6" s="135"/>
      <c r="B6" s="30" t="s">
        <v>73</v>
      </c>
      <c r="C6" s="30" t="s">
        <v>74</v>
      </c>
      <c r="D6" s="30" t="s">
        <v>87</v>
      </c>
      <c r="E6" s="8"/>
    </row>
    <row r="7" spans="1:7" x14ac:dyDescent="0.25">
      <c r="A7" s="28" t="s">
        <v>275</v>
      </c>
      <c r="B7" s="86"/>
      <c r="C7" s="86"/>
      <c r="D7" s="86"/>
      <c r="E7" s="8"/>
    </row>
    <row r="8" spans="1:7" x14ac:dyDescent="0.25">
      <c r="A8" s="28" t="s">
        <v>45</v>
      </c>
      <c r="B8" s="29"/>
      <c r="C8" s="29"/>
      <c r="D8" s="29"/>
      <c r="E8" s="8"/>
    </row>
    <row r="9" spans="1:7" x14ac:dyDescent="0.25">
      <c r="A9" s="28" t="s">
        <v>75</v>
      </c>
      <c r="B9" s="29"/>
      <c r="C9" s="29"/>
      <c r="D9" s="29"/>
      <c r="E9" s="8"/>
    </row>
    <row r="10" spans="1:7" x14ac:dyDescent="0.25">
      <c r="A10" s="28" t="s">
        <v>76</v>
      </c>
      <c r="B10" s="29"/>
      <c r="C10" s="29"/>
      <c r="D10" s="29"/>
      <c r="E10" s="8"/>
    </row>
    <row r="11" spans="1:7" x14ac:dyDescent="0.25">
      <c r="A11" s="28" t="s">
        <v>278</v>
      </c>
      <c r="B11" s="29"/>
      <c r="C11" s="29"/>
      <c r="D11" s="29"/>
      <c r="E11" s="8"/>
    </row>
    <row r="12" spans="1:7" x14ac:dyDescent="0.25">
      <c r="A12" s="28" t="s">
        <v>279</v>
      </c>
      <c r="B12" s="29"/>
      <c r="C12" s="29"/>
      <c r="D12" s="29"/>
      <c r="E12" s="8"/>
    </row>
    <row r="13" spans="1:7" x14ac:dyDescent="0.25">
      <c r="A13" s="82" t="s">
        <v>77</v>
      </c>
      <c r="B13" s="29"/>
      <c r="C13" s="29"/>
      <c r="D13" s="29"/>
      <c r="E13" s="8"/>
    </row>
    <row r="14" spans="1:7" x14ac:dyDescent="0.25">
      <c r="A14" s="28" t="s">
        <v>78</v>
      </c>
      <c r="B14" s="29"/>
      <c r="C14" s="29"/>
      <c r="D14" s="29"/>
      <c r="E14" s="8"/>
    </row>
    <row r="15" spans="1:7" x14ac:dyDescent="0.25">
      <c r="A15" s="28" t="s">
        <v>79</v>
      </c>
      <c r="B15" s="29"/>
      <c r="C15" s="29"/>
      <c r="D15" s="29"/>
      <c r="E15" s="8"/>
    </row>
    <row r="16" spans="1:7" x14ac:dyDescent="0.25">
      <c r="A16" s="28" t="s">
        <v>80</v>
      </c>
      <c r="B16" s="29"/>
      <c r="C16" s="29"/>
      <c r="D16" s="29"/>
      <c r="E16" s="8"/>
    </row>
    <row r="17" spans="1:5" x14ac:dyDescent="0.25">
      <c r="A17" s="28" t="s">
        <v>91</v>
      </c>
      <c r="B17" s="29"/>
      <c r="C17" s="29"/>
      <c r="D17" s="29"/>
      <c r="E17" s="8"/>
    </row>
    <row r="18" spans="1:5" x14ac:dyDescent="0.25">
      <c r="A18" s="28" t="s">
        <v>88</v>
      </c>
      <c r="B18" s="29"/>
      <c r="C18" s="29"/>
      <c r="D18" s="29"/>
      <c r="E18" s="8"/>
    </row>
    <row r="19" spans="1:5" x14ac:dyDescent="0.25">
      <c r="A19" s="28" t="s">
        <v>81</v>
      </c>
      <c r="B19" s="29"/>
      <c r="C19" s="29"/>
      <c r="D19" s="29"/>
      <c r="E19" s="8"/>
    </row>
    <row r="20" spans="1:5" x14ac:dyDescent="0.25">
      <c r="A20" s="28" t="s">
        <v>82</v>
      </c>
      <c r="B20" s="29"/>
      <c r="C20" s="29"/>
      <c r="D20" s="29"/>
      <c r="E20" s="8"/>
    </row>
    <row r="21" spans="1:5" x14ac:dyDescent="0.25">
      <c r="A21" s="28" t="s">
        <v>83</v>
      </c>
      <c r="B21" s="29"/>
      <c r="C21" s="29"/>
      <c r="D21" s="29"/>
      <c r="E21" s="8"/>
    </row>
    <row r="22" spans="1:5" x14ac:dyDescent="0.25">
      <c r="A22" s="28" t="s">
        <v>89</v>
      </c>
      <c r="B22" s="29"/>
      <c r="C22" s="29"/>
      <c r="D22" s="29"/>
      <c r="E22" s="8"/>
    </row>
    <row r="23" spans="1:5" x14ac:dyDescent="0.25">
      <c r="A23" s="28" t="s">
        <v>90</v>
      </c>
      <c r="B23" s="29"/>
      <c r="C23" s="29"/>
      <c r="D23" s="29"/>
      <c r="E23" s="8"/>
    </row>
    <row r="24" spans="1:5" x14ac:dyDescent="0.25">
      <c r="A24" s="28" t="s">
        <v>84</v>
      </c>
      <c r="B24" s="29"/>
      <c r="C24" s="29"/>
      <c r="D24" s="29"/>
      <c r="E24" s="8"/>
    </row>
    <row r="25" spans="1:5" x14ac:dyDescent="0.25">
      <c r="A25" s="28" t="s">
        <v>85</v>
      </c>
      <c r="B25" s="29"/>
      <c r="C25" s="29"/>
      <c r="D25" s="29"/>
      <c r="E25" s="8"/>
    </row>
    <row r="26" spans="1:5" x14ac:dyDescent="0.25">
      <c r="A26" s="28" t="s">
        <v>86</v>
      </c>
      <c r="B26" s="29"/>
      <c r="C26" s="29"/>
      <c r="D26" s="29"/>
      <c r="E26" s="8"/>
    </row>
    <row r="27" spans="1:5" x14ac:dyDescent="0.25">
      <c r="A27" s="28" t="s">
        <v>101</v>
      </c>
      <c r="B27" s="29"/>
      <c r="C27" s="29"/>
      <c r="D27" s="29"/>
      <c r="E27" s="8"/>
    </row>
    <row r="28" spans="1:5" x14ac:dyDescent="0.25">
      <c r="A28" s="28" t="s">
        <v>94</v>
      </c>
      <c r="B28" s="29"/>
      <c r="C28" s="29"/>
      <c r="D28" s="29"/>
      <c r="E28" s="8"/>
    </row>
    <row r="29" spans="1:5" x14ac:dyDescent="0.25">
      <c r="A29" s="28" t="s">
        <v>95</v>
      </c>
      <c r="B29" s="29"/>
      <c r="C29" s="29"/>
      <c r="D29" s="29"/>
      <c r="E29" s="8"/>
    </row>
    <row r="30" spans="1:5" x14ac:dyDescent="0.25">
      <c r="A30" s="28" t="s">
        <v>96</v>
      </c>
      <c r="B30" s="29"/>
      <c r="C30" s="29"/>
      <c r="D30" s="29"/>
      <c r="E30" s="8"/>
    </row>
    <row r="31" spans="1:5" x14ac:dyDescent="0.25">
      <c r="A31" s="28" t="s">
        <v>102</v>
      </c>
      <c r="B31" s="29"/>
      <c r="C31" s="29"/>
      <c r="D31" s="29"/>
      <c r="E31" s="8"/>
    </row>
    <row r="32" spans="1:5" x14ac:dyDescent="0.25">
      <c r="A32" s="28" t="s">
        <v>103</v>
      </c>
      <c r="B32" s="29"/>
      <c r="C32" s="29"/>
      <c r="D32" s="29"/>
      <c r="E32" s="8"/>
    </row>
    <row r="33" spans="1:5" x14ac:dyDescent="0.25">
      <c r="A33" s="28" t="s">
        <v>92</v>
      </c>
      <c r="B33" s="29"/>
      <c r="C33" s="29"/>
      <c r="D33" s="29"/>
      <c r="E33" s="8"/>
    </row>
    <row r="34" spans="1:5" x14ac:dyDescent="0.25">
      <c r="A34" s="28" t="s">
        <v>97</v>
      </c>
      <c r="B34" s="29"/>
      <c r="C34" s="29"/>
      <c r="D34" s="29"/>
      <c r="E34" s="8"/>
    </row>
    <row r="35" spans="1:5" x14ac:dyDescent="0.25">
      <c r="A35" s="28" t="s">
        <v>98</v>
      </c>
      <c r="B35" s="29"/>
      <c r="C35" s="29"/>
      <c r="D35" s="29"/>
      <c r="E35" s="8"/>
    </row>
    <row r="36" spans="1:5" x14ac:dyDescent="0.25">
      <c r="A36" s="28" t="s">
        <v>99</v>
      </c>
      <c r="B36" s="29"/>
      <c r="C36" s="29"/>
      <c r="D36" s="29"/>
      <c r="E36" s="8"/>
    </row>
    <row r="37" spans="1:5" x14ac:dyDescent="0.25">
      <c r="A37" s="28" t="s">
        <v>100</v>
      </c>
      <c r="B37" s="29"/>
      <c r="C37" s="29"/>
      <c r="D37" s="29"/>
      <c r="E37" s="8"/>
    </row>
    <row r="38" spans="1:5" x14ac:dyDescent="0.25">
      <c r="A38" s="28" t="s">
        <v>281</v>
      </c>
      <c r="B38" s="29"/>
      <c r="C38" s="29"/>
      <c r="D38" s="29"/>
      <c r="E38" s="8"/>
    </row>
    <row r="39" spans="1:5" x14ac:dyDescent="0.25">
      <c r="A39" s="28" t="s">
        <v>93</v>
      </c>
      <c r="B39" s="29"/>
      <c r="C39" s="29"/>
      <c r="D39" s="29"/>
      <c r="E39" s="8"/>
    </row>
    <row r="41" spans="1:5" x14ac:dyDescent="0.25">
      <c r="A41" s="23" t="s">
        <v>104</v>
      </c>
      <c r="B41" s="23"/>
    </row>
    <row r="42" spans="1:5" x14ac:dyDescent="0.25">
      <c r="A42" s="23" t="s">
        <v>105</v>
      </c>
      <c r="B42" s="23"/>
    </row>
    <row r="43" spans="1:5" x14ac:dyDescent="0.25">
      <c r="A43" s="23" t="s">
        <v>106</v>
      </c>
      <c r="B43" s="23"/>
    </row>
    <row r="44" spans="1:5" x14ac:dyDescent="0.25">
      <c r="A44" s="23" t="s">
        <v>107</v>
      </c>
      <c r="B44" s="23"/>
    </row>
    <row r="45" spans="1:5" x14ac:dyDescent="0.25">
      <c r="A45" s="23" t="s">
        <v>109</v>
      </c>
    </row>
    <row r="46" spans="1:5" x14ac:dyDescent="0.25">
      <c r="A46" s="23" t="s">
        <v>108</v>
      </c>
    </row>
    <row r="47" spans="1:5" x14ac:dyDescent="0.25">
      <c r="A47" s="23"/>
    </row>
    <row r="48" spans="1:5" x14ac:dyDescent="0.25">
      <c r="A48" s="23"/>
    </row>
  </sheetData>
  <mergeCells count="3">
    <mergeCell ref="A5:A6"/>
    <mergeCell ref="B5:D5"/>
    <mergeCell ref="A3:G3"/>
  </mergeCells>
  <dataValidations count="1">
    <dataValidation type="whole" allowBlank="1" showInputMessage="1" showErrorMessage="1" sqref="B8:D39">
      <formula1>0</formula1>
      <formula2>300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F8" sqref="F8"/>
    </sheetView>
  </sheetViews>
  <sheetFormatPr baseColWidth="10" defaultColWidth="11.42578125" defaultRowHeight="15" x14ac:dyDescent="0.25"/>
  <cols>
    <col min="1" max="1" width="57.42578125" style="7" customWidth="1"/>
    <col min="2" max="7" width="12.42578125" style="7" customWidth="1"/>
    <col min="8" max="16384" width="11.42578125" style="7"/>
  </cols>
  <sheetData>
    <row r="1" spans="1:7" ht="18" x14ac:dyDescent="0.25">
      <c r="A1" s="139" t="s">
        <v>48</v>
      </c>
      <c r="B1" s="140"/>
      <c r="C1" s="140"/>
      <c r="D1" s="140"/>
      <c r="E1" s="140"/>
      <c r="F1" s="140"/>
      <c r="G1" s="140"/>
    </row>
    <row r="2" spans="1:7" x14ac:dyDescent="0.25">
      <c r="A2" s="13"/>
    </row>
    <row r="3" spans="1:7" ht="33.75" customHeight="1" x14ac:dyDescent="0.25">
      <c r="A3" s="137" t="s">
        <v>282</v>
      </c>
      <c r="B3" s="138"/>
      <c r="C3" s="138"/>
      <c r="D3" s="138"/>
      <c r="E3" s="138"/>
      <c r="F3" s="138"/>
      <c r="G3" s="138"/>
    </row>
    <row r="4" spans="1:7" x14ac:dyDescent="0.25">
      <c r="A4" s="9"/>
      <c r="B4" s="9"/>
      <c r="C4" s="9"/>
      <c r="D4" s="9"/>
      <c r="E4" s="9"/>
      <c r="F4" s="9"/>
      <c r="G4" s="9"/>
    </row>
    <row r="5" spans="1:7" ht="24" customHeight="1" x14ac:dyDescent="0.25">
      <c r="A5" s="135" t="s">
        <v>71</v>
      </c>
      <c r="B5" s="136" t="s">
        <v>263</v>
      </c>
      <c r="C5" s="136"/>
      <c r="D5" s="136"/>
      <c r="E5" s="8"/>
    </row>
    <row r="6" spans="1:7" ht="48" x14ac:dyDescent="0.25">
      <c r="A6" s="135"/>
      <c r="B6" s="76" t="s">
        <v>73</v>
      </c>
      <c r="C6" s="30" t="s">
        <v>74</v>
      </c>
      <c r="D6" s="30" t="s">
        <v>87</v>
      </c>
      <c r="E6" s="8"/>
    </row>
    <row r="7" spans="1:7" x14ac:dyDescent="0.25">
      <c r="A7" s="28" t="s">
        <v>45</v>
      </c>
      <c r="B7" s="35"/>
      <c r="C7" s="29"/>
      <c r="D7" s="29"/>
      <c r="E7" s="8"/>
    </row>
    <row r="8" spans="1:7" x14ac:dyDescent="0.25">
      <c r="A8" s="28" t="s">
        <v>75</v>
      </c>
      <c r="B8" s="35"/>
      <c r="C8" s="29"/>
      <c r="D8" s="29"/>
      <c r="E8" s="8"/>
    </row>
    <row r="9" spans="1:7" x14ac:dyDescent="0.25">
      <c r="A9" s="28" t="s">
        <v>76</v>
      </c>
      <c r="B9" s="35"/>
      <c r="C9" s="29"/>
      <c r="D9" s="29"/>
      <c r="E9" s="8"/>
    </row>
    <row r="10" spans="1:7" x14ac:dyDescent="0.25">
      <c r="A10" s="28" t="s">
        <v>276</v>
      </c>
      <c r="B10" s="35"/>
      <c r="C10" s="29"/>
      <c r="D10" s="29"/>
      <c r="E10" s="8"/>
    </row>
    <row r="11" spans="1:7" x14ac:dyDescent="0.25">
      <c r="A11" s="85" t="s">
        <v>277</v>
      </c>
      <c r="B11" s="35"/>
      <c r="C11" s="29"/>
      <c r="D11" s="29"/>
      <c r="E11" s="8"/>
    </row>
    <row r="12" spans="1:7" x14ac:dyDescent="0.25">
      <c r="A12" s="28" t="s">
        <v>77</v>
      </c>
      <c r="B12" s="35"/>
      <c r="C12" s="29"/>
      <c r="D12" s="29"/>
      <c r="E12" s="8"/>
    </row>
    <row r="13" spans="1:7" x14ac:dyDescent="0.25">
      <c r="A13" s="28" t="s">
        <v>78</v>
      </c>
      <c r="B13" s="35"/>
      <c r="C13" s="29"/>
      <c r="D13" s="29"/>
      <c r="E13" s="8"/>
    </row>
    <row r="14" spans="1:7" x14ac:dyDescent="0.25">
      <c r="A14" s="28" t="s">
        <v>79</v>
      </c>
      <c r="B14" s="35"/>
      <c r="C14" s="29"/>
      <c r="D14" s="29"/>
      <c r="E14" s="8"/>
    </row>
    <row r="15" spans="1:7" x14ac:dyDescent="0.25">
      <c r="A15" s="28" t="s">
        <v>80</v>
      </c>
      <c r="B15" s="35"/>
      <c r="C15" s="29"/>
      <c r="D15" s="29"/>
      <c r="E15" s="8"/>
    </row>
    <row r="16" spans="1:7" x14ac:dyDescent="0.25">
      <c r="A16" s="28" t="s">
        <v>91</v>
      </c>
      <c r="B16" s="35"/>
      <c r="C16" s="29"/>
      <c r="D16" s="29"/>
      <c r="E16" s="8"/>
    </row>
    <row r="17" spans="1:5" x14ac:dyDescent="0.25">
      <c r="A17" s="28" t="s">
        <v>88</v>
      </c>
      <c r="B17" s="35"/>
      <c r="C17" s="29"/>
      <c r="D17" s="29"/>
      <c r="E17" s="8"/>
    </row>
    <row r="18" spans="1:5" x14ac:dyDescent="0.25">
      <c r="A18" s="28" t="s">
        <v>81</v>
      </c>
      <c r="B18" s="35"/>
      <c r="C18" s="29"/>
      <c r="D18" s="29"/>
      <c r="E18" s="8"/>
    </row>
    <row r="19" spans="1:5" x14ac:dyDescent="0.25">
      <c r="A19" s="28" t="s">
        <v>82</v>
      </c>
      <c r="B19" s="35"/>
      <c r="C19" s="29"/>
      <c r="D19" s="29"/>
      <c r="E19" s="8"/>
    </row>
    <row r="20" spans="1:5" x14ac:dyDescent="0.25">
      <c r="A20" s="28" t="s">
        <v>83</v>
      </c>
      <c r="B20" s="35"/>
      <c r="C20" s="29"/>
      <c r="D20" s="29"/>
      <c r="E20" s="8"/>
    </row>
    <row r="21" spans="1:5" x14ac:dyDescent="0.25">
      <c r="A21" s="28" t="s">
        <v>89</v>
      </c>
      <c r="B21" s="35"/>
      <c r="C21" s="29"/>
      <c r="D21" s="29"/>
      <c r="E21" s="8"/>
    </row>
    <row r="22" spans="1:5" x14ac:dyDescent="0.25">
      <c r="A22" s="28" t="s">
        <v>90</v>
      </c>
      <c r="B22" s="35"/>
      <c r="C22" s="29"/>
      <c r="D22" s="29"/>
      <c r="E22" s="8"/>
    </row>
    <row r="23" spans="1:5" x14ac:dyDescent="0.25">
      <c r="A23" s="28" t="s">
        <v>84</v>
      </c>
      <c r="B23" s="35"/>
      <c r="C23" s="29"/>
      <c r="D23" s="29"/>
      <c r="E23" s="8"/>
    </row>
    <row r="24" spans="1:5" x14ac:dyDescent="0.25">
      <c r="A24" s="28" t="s">
        <v>85</v>
      </c>
      <c r="B24" s="35"/>
      <c r="C24" s="29"/>
      <c r="D24" s="29"/>
      <c r="E24" s="8"/>
    </row>
    <row r="25" spans="1:5" x14ac:dyDescent="0.25">
      <c r="A25" s="28" t="s">
        <v>86</v>
      </c>
      <c r="B25" s="35"/>
      <c r="C25" s="29"/>
      <c r="D25" s="29"/>
      <c r="E25" s="8"/>
    </row>
    <row r="26" spans="1:5" x14ac:dyDescent="0.25">
      <c r="A26" s="28" t="s">
        <v>101</v>
      </c>
      <c r="B26" s="29"/>
      <c r="C26" s="29"/>
      <c r="D26" s="29"/>
    </row>
    <row r="27" spans="1:5" x14ac:dyDescent="0.25">
      <c r="A27" s="28" t="s">
        <v>94</v>
      </c>
      <c r="B27" s="29"/>
      <c r="C27" s="29"/>
      <c r="D27" s="29"/>
    </row>
    <row r="28" spans="1:5" x14ac:dyDescent="0.25">
      <c r="A28" s="28" t="s">
        <v>95</v>
      </c>
      <c r="B28" s="29"/>
      <c r="C28" s="29"/>
      <c r="D28" s="29"/>
    </row>
    <row r="29" spans="1:5" x14ac:dyDescent="0.25">
      <c r="A29" s="28" t="s">
        <v>96</v>
      </c>
      <c r="B29" s="29"/>
      <c r="C29" s="29"/>
      <c r="D29" s="29"/>
    </row>
    <row r="30" spans="1:5" x14ac:dyDescent="0.25">
      <c r="A30" s="28" t="s">
        <v>102</v>
      </c>
      <c r="B30" s="29"/>
      <c r="C30" s="29"/>
      <c r="D30" s="29"/>
    </row>
    <row r="31" spans="1:5" x14ac:dyDescent="0.25">
      <c r="A31" s="28" t="s">
        <v>103</v>
      </c>
      <c r="B31" s="29"/>
      <c r="C31" s="29"/>
      <c r="D31" s="29"/>
    </row>
    <row r="32" spans="1:5" x14ac:dyDescent="0.25">
      <c r="A32" s="28" t="s">
        <v>92</v>
      </c>
      <c r="B32" s="29"/>
      <c r="C32" s="29"/>
      <c r="D32" s="29"/>
    </row>
    <row r="33" spans="1:4" x14ac:dyDescent="0.25">
      <c r="A33" s="28" t="s">
        <v>97</v>
      </c>
      <c r="B33" s="29"/>
      <c r="C33" s="29"/>
      <c r="D33" s="29"/>
    </row>
    <row r="34" spans="1:4" x14ac:dyDescent="0.25">
      <c r="A34" s="28" t="s">
        <v>98</v>
      </c>
      <c r="B34" s="29"/>
      <c r="C34" s="29"/>
      <c r="D34" s="29"/>
    </row>
    <row r="35" spans="1:4" x14ac:dyDescent="0.25">
      <c r="A35" s="28" t="s">
        <v>99</v>
      </c>
      <c r="B35" s="29"/>
      <c r="C35" s="29"/>
      <c r="D35" s="29"/>
    </row>
    <row r="36" spans="1:4" x14ac:dyDescent="0.25">
      <c r="A36" s="28" t="s">
        <v>100</v>
      </c>
      <c r="B36" s="29"/>
      <c r="C36" s="29"/>
      <c r="D36" s="29"/>
    </row>
    <row r="37" spans="1:4" x14ac:dyDescent="0.25">
      <c r="A37" s="28" t="s">
        <v>280</v>
      </c>
      <c r="B37" s="29"/>
      <c r="C37" s="29"/>
      <c r="D37" s="29"/>
    </row>
    <row r="38" spans="1:4" x14ac:dyDescent="0.25">
      <c r="A38" s="28" t="s">
        <v>93</v>
      </c>
      <c r="B38" s="29"/>
      <c r="C38" s="29"/>
      <c r="D38" s="29"/>
    </row>
    <row r="40" spans="1:4" x14ac:dyDescent="0.25">
      <c r="A40" s="23" t="s">
        <v>104</v>
      </c>
      <c r="B40" s="23"/>
    </row>
    <row r="41" spans="1:4" x14ac:dyDescent="0.25">
      <c r="A41" s="23" t="s">
        <v>105</v>
      </c>
      <c r="B41" s="23"/>
    </row>
    <row r="42" spans="1:4" x14ac:dyDescent="0.25">
      <c r="A42" s="23" t="s">
        <v>106</v>
      </c>
      <c r="B42" s="23"/>
    </row>
    <row r="43" spans="1:4" x14ac:dyDescent="0.25">
      <c r="A43" s="23" t="s">
        <v>107</v>
      </c>
      <c r="B43" s="23"/>
    </row>
    <row r="44" spans="1:4" x14ac:dyDescent="0.25">
      <c r="A44" s="23" t="s">
        <v>109</v>
      </c>
    </row>
    <row r="45" spans="1:4" x14ac:dyDescent="0.25">
      <c r="A45" s="23" t="s">
        <v>108</v>
      </c>
    </row>
    <row r="46" spans="1:4" x14ac:dyDescent="0.25">
      <c r="A46" s="23"/>
    </row>
    <row r="47" spans="1:4" x14ac:dyDescent="0.25">
      <c r="A47" s="23"/>
    </row>
  </sheetData>
  <mergeCells count="4">
    <mergeCell ref="A1:G1"/>
    <mergeCell ref="A3:G3"/>
    <mergeCell ref="A5:A6"/>
    <mergeCell ref="B5:D5"/>
  </mergeCells>
  <dataValidations count="1">
    <dataValidation type="whole" allowBlank="1" showInputMessage="1" showErrorMessage="1" sqref="B7:D38">
      <formula1>0</formula1>
      <formula2>300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21</vt:i4>
      </vt:variant>
    </vt:vector>
  </HeadingPairs>
  <TitlesOfParts>
    <vt:vector size="34" baseType="lpstr">
      <vt:lpstr>Sommaire</vt:lpstr>
      <vt:lpstr>Administratif</vt:lpstr>
      <vt:lpstr>I-a</vt:lpstr>
      <vt:lpstr>I-b</vt:lpstr>
      <vt:lpstr>I-c</vt:lpstr>
      <vt:lpstr>II</vt:lpstr>
      <vt:lpstr>III-a</vt:lpstr>
      <vt:lpstr>III-b</vt:lpstr>
      <vt:lpstr>III-c</vt:lpstr>
      <vt:lpstr>III-d</vt:lpstr>
      <vt:lpstr>IV</vt:lpstr>
      <vt:lpstr>V</vt:lpstr>
      <vt:lpstr>Technique</vt:lpstr>
      <vt:lpstr>'I-a'!_Toc237165190</vt:lpstr>
      <vt:lpstr>'I-a'!_Toc237165191</vt:lpstr>
      <vt:lpstr>'I-a'!Impression_des_titres</vt:lpstr>
      <vt:lpstr>'I-b'!Impression_des_titres</vt:lpstr>
      <vt:lpstr>II!Impression_des_titres</vt:lpstr>
      <vt:lpstr>'III-b'!Impression_des_titres</vt:lpstr>
      <vt:lpstr>'III-c'!Impression_des_titres</vt:lpstr>
      <vt:lpstr>'III-d'!Impression_des_titres</vt:lpstr>
      <vt:lpstr>Administratif!Zone_d_impression</vt:lpstr>
      <vt:lpstr>'I-a'!Zone_d_impression</vt:lpstr>
      <vt:lpstr>'I-b'!Zone_d_impression</vt:lpstr>
      <vt:lpstr>'I-c'!Zone_d_impression</vt:lpstr>
      <vt:lpstr>II!Zone_d_impression</vt:lpstr>
      <vt:lpstr>'III-a'!Zone_d_impression</vt:lpstr>
      <vt:lpstr>'III-b'!Zone_d_impression</vt:lpstr>
      <vt:lpstr>'III-c'!Zone_d_impression</vt:lpstr>
      <vt:lpstr>'III-d'!Zone_d_impression</vt:lpstr>
      <vt:lpstr>IV!Zone_d_impression</vt:lpstr>
      <vt:lpstr>Sommaire!Zone_d_impression</vt:lpstr>
      <vt:lpstr>Technique!Zone_d_impression</vt:lpstr>
      <vt:lpstr>V!Zone_d_impression</vt:lpstr>
    </vt:vector>
  </TitlesOfParts>
  <Company>Agence de la biomédecine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 DPI</dc:title>
  <dc:creator>Aurélie DESHAYES</dc:creator>
  <dc:description>Version du 19/06/2014 V0.2</dc:description>
  <cp:lastModifiedBy>Aurélie DESHAYES</cp:lastModifiedBy>
  <cp:lastPrinted>2015-07-01T14:34:52Z</cp:lastPrinted>
  <dcterms:created xsi:type="dcterms:W3CDTF">2014-05-15T08:40:31Z</dcterms:created>
  <dcterms:modified xsi:type="dcterms:W3CDTF">2015-07-02T10:55:32Z</dcterms:modified>
</cp:coreProperties>
</file>