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2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<sst xmlns="http://schemas.openxmlformats.org/spreadsheetml/2006/main" count="11" uniqueCount="11">
  <si>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Tableau DPN21. Evolution des maladies héréditaires détectées sur antécédent familial de 2007 à 2009</t>
  </si>
  <si>
    <t>Nombre de fœtus étudiés</t>
  </si>
  <si>
    <t>Nombre de fœtus  atteints</t>
  </si>
  <si>
    <t>% fœtus  atteints / fœtus  étudiés</t>
  </si>
  <si>
    <t>Nombre d'IMG*</t>
  </si>
  <si>
    <t>Maladies de surcharges lysosomales</t>
  </si>
  <si>
    <t>Aciduries organiques</t>
  </si>
  <si>
    <t>Aminoacidopathies</t>
  </si>
  <si>
    <t>Autres diagnostics</t>
  </si>
  <si>
    <t>Total</t>
  </si>
  <si>
    <t>* Le nombre d'IMG manquant était trop important en 2007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</si>
</sst>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top" wrapText="1"/>
    </xf>
    <xf numFmtId="175" fontId="8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175" fontId="5" fillId="3" borderId="1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1.28125" style="0" customWidth="1"/>
    <col min="2" max="2" width="8.28125" style="0" customWidth="1"/>
    <col min="3" max="3" width="7.421875" style="0" customWidth="1"/>
    <col min="4" max="4" width="6.421875" style="0" customWidth="1"/>
    <col min="5" max="5" width="7.8515625" style="0" customWidth="1"/>
    <col min="6" max="6" width="7.140625" style="0" customWidth="1"/>
    <col min="7" max="7" width="7.28125" style="0" customWidth="1"/>
    <col min="8" max="8" width="6.57421875" style="4" customWidth="1"/>
    <col min="9" max="10" width="6.7109375" style="4" customWidth="1"/>
    <col min="11" max="11" width="7.28125" style="4" customWidth="1"/>
    <col min="12" max="12" width="6.7109375" style="4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>
      <c r="A2" s="3"/>
    </row>
    <row r="3" spans="1:12" ht="26.25" customHeight="1">
      <c r="A3" s="5"/>
      <c r="B3" s="6" t="s">
        <v>1</v>
      </c>
      <c r="C3" s="6"/>
      <c r="D3" s="6"/>
      <c r="E3" s="6" t="s">
        <v>2</v>
      </c>
      <c r="F3" s="6"/>
      <c r="G3" s="6"/>
      <c r="H3" s="6" t="s">
        <v>3</v>
      </c>
      <c r="I3" s="7"/>
      <c r="J3" s="7"/>
      <c r="K3" s="8" t="s">
        <v>4</v>
      </c>
      <c r="L3" s="9"/>
    </row>
    <row r="4" spans="1:12" ht="18" customHeight="1">
      <c r="A4" s="10"/>
      <c r="B4" s="11">
        <v>2007</v>
      </c>
      <c r="C4" s="11">
        <v>2008</v>
      </c>
      <c r="D4" s="12">
        <v>2009</v>
      </c>
      <c r="E4" s="11">
        <v>2007</v>
      </c>
      <c r="F4" s="11">
        <v>2008</v>
      </c>
      <c r="G4" s="11">
        <v>2009</v>
      </c>
      <c r="H4" s="11">
        <v>2007</v>
      </c>
      <c r="I4" s="11">
        <v>2008</v>
      </c>
      <c r="J4" s="11">
        <v>2009</v>
      </c>
      <c r="K4" s="11">
        <v>2008</v>
      </c>
      <c r="L4" s="11">
        <v>2009</v>
      </c>
    </row>
    <row r="5" spans="1:12" ht="24">
      <c r="A5" s="13" t="s">
        <v>5</v>
      </c>
      <c r="B5" s="14">
        <v>88</v>
      </c>
      <c r="C5" s="14">
        <v>64</v>
      </c>
      <c r="D5" s="14">
        <v>55</v>
      </c>
      <c r="E5" s="14">
        <v>24</v>
      </c>
      <c r="F5" s="14">
        <v>9</v>
      </c>
      <c r="G5" s="14">
        <v>22</v>
      </c>
      <c r="H5" s="15">
        <v>0.273</v>
      </c>
      <c r="I5" s="15">
        <v>0.141</v>
      </c>
      <c r="J5" s="15">
        <v>0.4</v>
      </c>
      <c r="K5" s="14">
        <v>9</v>
      </c>
      <c r="L5" s="14">
        <v>21</v>
      </c>
    </row>
    <row r="6" spans="1:12" ht="12.75">
      <c r="A6" s="13" t="s">
        <v>6</v>
      </c>
      <c r="B6" s="14">
        <v>11</v>
      </c>
      <c r="C6" s="14">
        <v>15</v>
      </c>
      <c r="D6" s="14">
        <v>10</v>
      </c>
      <c r="E6" s="14">
        <v>2</v>
      </c>
      <c r="F6" s="14">
        <v>1</v>
      </c>
      <c r="G6" s="14">
        <v>2</v>
      </c>
      <c r="H6" s="15">
        <v>0.182</v>
      </c>
      <c r="I6" s="15">
        <v>0.067</v>
      </c>
      <c r="J6" s="15">
        <v>0.2</v>
      </c>
      <c r="K6" s="14">
        <v>1</v>
      </c>
      <c r="L6" s="14">
        <v>2</v>
      </c>
    </row>
    <row r="7" spans="1:12" ht="12.75">
      <c r="A7" s="13" t="s">
        <v>7</v>
      </c>
      <c r="B7" s="14">
        <v>43</v>
      </c>
      <c r="C7" s="14">
        <v>31</v>
      </c>
      <c r="D7" s="14">
        <v>22</v>
      </c>
      <c r="E7" s="14">
        <v>15</v>
      </c>
      <c r="F7" s="14">
        <v>3</v>
      </c>
      <c r="G7" s="14">
        <v>2</v>
      </c>
      <c r="H7" s="15">
        <v>0.349</v>
      </c>
      <c r="I7" s="15">
        <v>0.09699999999999999</v>
      </c>
      <c r="J7" s="15">
        <v>0.091</v>
      </c>
      <c r="K7" s="14">
        <v>1</v>
      </c>
      <c r="L7" s="14">
        <v>2</v>
      </c>
    </row>
    <row r="8" spans="1:12" ht="12.75">
      <c r="A8" s="13" t="s">
        <v>8</v>
      </c>
      <c r="B8" s="14">
        <v>26</v>
      </c>
      <c r="C8" s="14">
        <v>6</v>
      </c>
      <c r="D8" s="14">
        <v>6</v>
      </c>
      <c r="E8" s="14">
        <v>7</v>
      </c>
      <c r="F8" s="14">
        <v>2</v>
      </c>
      <c r="G8" s="14">
        <v>1</v>
      </c>
      <c r="H8" s="15">
        <v>0.26899999999999996</v>
      </c>
      <c r="I8" s="15">
        <v>0.33299999999999996</v>
      </c>
      <c r="J8" s="15">
        <v>0.16699999999999998</v>
      </c>
      <c r="K8" s="14">
        <v>1</v>
      </c>
      <c r="L8" s="14">
        <v>1</v>
      </c>
    </row>
    <row r="9" spans="1:12" ht="12.75">
      <c r="A9" s="16" t="s">
        <v>9</v>
      </c>
      <c r="B9" s="17">
        <f aca="true" t="shared" si="0" ref="B9:G9">SUM(B5:B8)</f>
        <v>168</v>
      </c>
      <c r="C9" s="17">
        <f t="shared" si="0"/>
        <v>116</v>
      </c>
      <c r="D9" s="17">
        <f t="shared" si="0"/>
        <v>93</v>
      </c>
      <c r="E9" s="17">
        <f t="shared" si="0"/>
        <v>48</v>
      </c>
      <c r="F9" s="17">
        <f t="shared" si="0"/>
        <v>15</v>
      </c>
      <c r="G9" s="17">
        <f t="shared" si="0"/>
        <v>27</v>
      </c>
      <c r="H9" s="18">
        <f>E9/B9</f>
        <v>0.2857142857142857</v>
      </c>
      <c r="I9" s="18">
        <f>F9/C9</f>
        <v>0.12931034482758622</v>
      </c>
      <c r="J9" s="18">
        <v>0.29</v>
      </c>
      <c r="K9" s="17">
        <v>12</v>
      </c>
      <c r="L9" s="17">
        <v>26</v>
      </c>
    </row>
    <row r="10" spans="1:11" ht="12.75">
      <c r="A10" s="19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</sheetData>
  <mergeCells count="6">
    <mergeCell ref="A10:K10"/>
    <mergeCell ref="K3:L3"/>
    <mergeCell ref="A1:L1"/>
    <mergeCell ref="B3:D3"/>
    <mergeCell ref="E3:G3"/>
    <mergeCell ref="H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2011-06-14T06:37:09Z</dcterms:created>
  <dcterms:modified xsi:type="dcterms:W3CDTF">2011-06-14T06:37:09Z</dcterms:modified>
  <cp:category/>
  <cp:version/>
  <cp:contentType/>
  <cp:contentStatus/>
</cp:coreProperties>
</file>