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PDPN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<sst xmlns="http://schemas.openxmlformats.org/spreadsheetml/2006/main" count="38" uniqueCount="37">
  <si>
    <t>Tableau CPDPN4. Détail des pathologies et des issues de grossesses lors d'un refus de délivrance d'une attestation de gravité en 2011</t>
  </si>
  <si>
    <t>Décès (MFIU ou mort néonatale précoce ou tardive)</t>
  </si>
  <si>
    <t>IVG ou IMG (à l'étranger ou dans un autre centre)</t>
  </si>
  <si>
    <t>Enfant vivant au dernier suivi</t>
  </si>
  <si>
    <t>Issue de grossesse inconnue ou manquante</t>
  </si>
  <si>
    <t>Total</t>
  </si>
  <si>
    <t>Anomalies cardiaques</t>
  </si>
  <si>
    <t>Complexe</t>
  </si>
  <si>
    <t>Simple</t>
  </si>
  <si>
    <t>Anomalies chromosomiques</t>
  </si>
  <si>
    <t>Dysgonosomie</t>
  </si>
  <si>
    <t>Demandes parentales</t>
  </si>
  <si>
    <t>Demande de la femme pour raison personnelle (délai IVG dépassé, détresse, contexte social...)</t>
  </si>
  <si>
    <t>Interruption sélective de grossesse</t>
  </si>
  <si>
    <t>Réduction embryonnaire</t>
  </si>
  <si>
    <t>Anomalies de la face</t>
  </si>
  <si>
    <t>Autres anomalies de la face (dont fente bilatérale et y compris langue et larynx)</t>
  </si>
  <si>
    <t>Fente labiale (labiopalatine)</t>
  </si>
  <si>
    <t>Foetopathie</t>
  </si>
  <si>
    <t>Exposition à un risque incertain autre (dont RPM ou RCIU isolé ou STT)</t>
  </si>
  <si>
    <t>Fœtopathie infectieuse</t>
  </si>
  <si>
    <t>Fœtopathie médicamenteuse ou toxique</t>
  </si>
  <si>
    <t>Malformations viscérales</t>
  </si>
  <si>
    <t>Syndromes ou polymalformations (&gt;2 malformations ou deux "pathologies"indépendantes)</t>
  </si>
  <si>
    <t>Anomalies de la paroi abdominale (coelosomies)</t>
  </si>
  <si>
    <t>Autres anomalies isolées (dont tératome hernie diaphragmatique ou anomcérébrale )</t>
  </si>
  <si>
    <t>Anomalies des membres</t>
  </si>
  <si>
    <t>Anomalie non précisée</t>
  </si>
  <si>
    <t>Anomalie d'un segment de membre</t>
  </si>
  <si>
    <t xml:space="preserve">Anomalie de deux segments de membre ou plus </t>
  </si>
  <si>
    <t>Anomalie seulement des segments le plus distal (doigt, orteil) ; malposition des pieds ou mains y compris bilatérale</t>
  </si>
  <si>
    <t>Pathologie maternelle</t>
  </si>
  <si>
    <t>Pathologie maternelle ou contexte maternel</t>
  </si>
  <si>
    <t>Pathologie ou contexte de pathologie familiale</t>
  </si>
  <si>
    <t>Anomalies tégumentaires</t>
  </si>
  <si>
    <t>Hygroma</t>
  </si>
  <si>
    <t>Hyperclarté de la nuque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</si>
</sst>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right" vertical="top" wrapText="1"/>
    </xf>
    <xf numFmtId="0" fontId="19" fillId="34" borderId="10" xfId="0" applyFont="1" applyFill="1" applyBorder="1" applyAlignment="1">
      <alignment horizontal="right" vertical="top" wrapText="1"/>
    </xf>
    <xf numFmtId="0" fontId="19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TabCP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PDPN1"/>
      <sheetName val="TCPDPN2"/>
      <sheetName val="TCPDPN3"/>
      <sheetName val="TCPDPN4"/>
      <sheetName val="TCPDPN5"/>
      <sheetName val="TCPDPN6"/>
      <sheetName val="TCPDPN7"/>
      <sheetName val="TCPDPN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tabSelected="1" zoomScalePageLayoutView="0" workbookViewId="0" topLeftCell="A1">
      <selection activeCell="A3" sqref="A3:F35"/>
    </sheetView>
  </sheetViews>
  <sheetFormatPr defaultColWidth="11.421875" defaultRowHeight="12.75"/>
  <cols>
    <col min="1" max="1" width="40.57421875" style="4" customWidth="1"/>
    <col min="2" max="2" width="13.421875" style="4" bestFit="1" customWidth="1"/>
    <col min="3" max="3" width="12.140625" style="4" bestFit="1" customWidth="1"/>
    <col min="4" max="4" width="11.28125" style="4" bestFit="1" customWidth="1"/>
    <col min="5" max="5" width="10.8515625" style="4" bestFit="1" customWidth="1"/>
    <col min="6" max="6" width="9.7109375" style="4" customWidth="1"/>
  </cols>
  <sheetData>
    <row r="1" s="2" customFormat="1" ht="12.75">
      <c r="A1" s="1" t="s">
        <v>0</v>
      </c>
    </row>
    <row r="2" ht="12.75">
      <c r="A2" s="3"/>
    </row>
    <row r="3" spans="1:6" ht="48">
      <c r="A3" s="5"/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 customHeight="1">
      <c r="A4" s="8" t="s">
        <v>6</v>
      </c>
      <c r="B4" s="9">
        <f>B5+B6</f>
        <v>2</v>
      </c>
      <c r="C4" s="9">
        <f>C5+C6</f>
        <v>0</v>
      </c>
      <c r="D4" s="9">
        <f>D5+D6</f>
        <v>1</v>
      </c>
      <c r="E4" s="9">
        <f>E5+E6</f>
        <v>1</v>
      </c>
      <c r="F4" s="9">
        <f>F5+F6</f>
        <v>4</v>
      </c>
    </row>
    <row r="5" spans="1:6" ht="13.5" customHeight="1">
      <c r="A5" s="10" t="s">
        <v>7</v>
      </c>
      <c r="B5" s="10">
        <v>1</v>
      </c>
      <c r="C5" s="10">
        <v>0</v>
      </c>
      <c r="D5" s="10"/>
      <c r="E5" s="11">
        <v>1</v>
      </c>
      <c r="F5" s="9">
        <f>SUM(B5:E5)</f>
        <v>2</v>
      </c>
    </row>
    <row r="6" spans="1:6" ht="12.75">
      <c r="A6" s="10" t="s">
        <v>8</v>
      </c>
      <c r="B6" s="10">
        <v>1</v>
      </c>
      <c r="C6" s="10">
        <v>0</v>
      </c>
      <c r="D6" s="10">
        <v>1</v>
      </c>
      <c r="E6" s="11"/>
      <c r="F6" s="9">
        <f aca="true" t="shared" si="0" ref="F6:F34">SUM(B6:E6)</f>
        <v>2</v>
      </c>
    </row>
    <row r="7" spans="1:6" ht="25.5" customHeight="1">
      <c r="A7" s="8" t="s">
        <v>9</v>
      </c>
      <c r="B7" s="9">
        <f>B8</f>
        <v>0</v>
      </c>
      <c r="C7" s="9">
        <f>C8</f>
        <v>8</v>
      </c>
      <c r="D7" s="9">
        <f>D8</f>
        <v>3</v>
      </c>
      <c r="E7" s="9">
        <f>E8</f>
        <v>3</v>
      </c>
      <c r="F7" s="9">
        <f>F8</f>
        <v>14</v>
      </c>
    </row>
    <row r="8" spans="1:6" ht="13.5" customHeight="1">
      <c r="A8" s="10" t="s">
        <v>10</v>
      </c>
      <c r="B8" s="10">
        <v>0</v>
      </c>
      <c r="C8" s="10">
        <v>8</v>
      </c>
      <c r="D8" s="10">
        <v>3</v>
      </c>
      <c r="E8" s="11">
        <v>3</v>
      </c>
      <c r="F8" s="9">
        <f>SUM(B8:E8)</f>
        <v>14</v>
      </c>
    </row>
    <row r="9" spans="1:6" ht="12.75">
      <c r="A9" s="8" t="s">
        <v>11</v>
      </c>
      <c r="B9" s="9">
        <f>B10+B11+B12</f>
        <v>0</v>
      </c>
      <c r="C9" s="9">
        <f>C10+C11+C12</f>
        <v>3</v>
      </c>
      <c r="D9" s="9">
        <f>D10+D11+D12</f>
        <v>9</v>
      </c>
      <c r="E9" s="9">
        <f>E10+E11+E12</f>
        <v>4</v>
      </c>
      <c r="F9" s="9">
        <f>F10+F11+F12</f>
        <v>16</v>
      </c>
    </row>
    <row r="10" spans="1:6" ht="24">
      <c r="A10" s="10" t="s">
        <v>12</v>
      </c>
      <c r="B10" s="10">
        <v>0</v>
      </c>
      <c r="C10" s="10">
        <v>1</v>
      </c>
      <c r="D10" s="10">
        <v>5</v>
      </c>
      <c r="E10" s="11">
        <v>2</v>
      </c>
      <c r="F10" s="9">
        <f t="shared" si="0"/>
        <v>8</v>
      </c>
    </row>
    <row r="11" spans="1:6" ht="12.75">
      <c r="A11" s="10" t="s">
        <v>13</v>
      </c>
      <c r="B11" s="10">
        <v>0</v>
      </c>
      <c r="C11" s="10">
        <v>1</v>
      </c>
      <c r="D11" s="10">
        <v>3</v>
      </c>
      <c r="E11" s="12">
        <v>1</v>
      </c>
      <c r="F11" s="9">
        <f t="shared" si="0"/>
        <v>5</v>
      </c>
    </row>
    <row r="12" spans="1:6" ht="12.75" customHeight="1">
      <c r="A12" s="10" t="s">
        <v>14</v>
      </c>
      <c r="B12" s="10">
        <v>0</v>
      </c>
      <c r="C12" s="10">
        <v>1</v>
      </c>
      <c r="D12" s="10">
        <v>1</v>
      </c>
      <c r="E12" s="11">
        <v>1</v>
      </c>
      <c r="F12" s="9">
        <v>3</v>
      </c>
    </row>
    <row r="13" spans="1:6" ht="13.5" customHeight="1">
      <c r="A13" s="8" t="s">
        <v>15</v>
      </c>
      <c r="B13" s="9">
        <f>B14+B15</f>
        <v>0</v>
      </c>
      <c r="C13" s="9">
        <f>C14+C15</f>
        <v>5</v>
      </c>
      <c r="D13" s="9">
        <f>D14+D15</f>
        <v>3</v>
      </c>
      <c r="E13" s="9">
        <f>E14+E15</f>
        <v>0</v>
      </c>
      <c r="F13" s="9">
        <f>F14+F15</f>
        <v>8</v>
      </c>
    </row>
    <row r="14" spans="1:6" ht="24">
      <c r="A14" s="10" t="s">
        <v>16</v>
      </c>
      <c r="B14" s="10">
        <v>0</v>
      </c>
      <c r="C14" s="10">
        <v>1</v>
      </c>
      <c r="D14" s="10">
        <v>1</v>
      </c>
      <c r="E14" s="11"/>
      <c r="F14" s="9">
        <f t="shared" si="0"/>
        <v>2</v>
      </c>
    </row>
    <row r="15" spans="1:6" ht="12.75" customHeight="1">
      <c r="A15" s="10" t="s">
        <v>17</v>
      </c>
      <c r="B15" s="10">
        <v>0</v>
      </c>
      <c r="C15" s="10">
        <v>4</v>
      </c>
      <c r="D15" s="10">
        <v>2</v>
      </c>
      <c r="E15" s="11"/>
      <c r="F15" s="9">
        <f>SUM(B15:E15)</f>
        <v>6</v>
      </c>
    </row>
    <row r="16" spans="1:6" ht="13.5" customHeight="1">
      <c r="A16" s="8" t="s">
        <v>18</v>
      </c>
      <c r="B16" s="9">
        <f>B17+B18+B19</f>
        <v>1</v>
      </c>
      <c r="C16" s="9">
        <f>C17+C18+C19</f>
        <v>3</v>
      </c>
      <c r="D16" s="9">
        <f>D17+D18+D19</f>
        <v>8</v>
      </c>
      <c r="E16" s="9">
        <f>E17+E18+E19</f>
        <v>6</v>
      </c>
      <c r="F16" s="9">
        <f>SUM(B16:E16)</f>
        <v>18</v>
      </c>
    </row>
    <row r="17" spans="1:6" ht="24">
      <c r="A17" s="10" t="s">
        <v>19</v>
      </c>
      <c r="B17" s="10">
        <v>1</v>
      </c>
      <c r="C17" s="10">
        <v>2</v>
      </c>
      <c r="D17" s="10">
        <v>4</v>
      </c>
      <c r="E17" s="11">
        <v>2</v>
      </c>
      <c r="F17" s="9">
        <f>SUM(B17:E17)</f>
        <v>9</v>
      </c>
    </row>
    <row r="18" spans="1:6" ht="12.75">
      <c r="A18" s="10" t="s">
        <v>20</v>
      </c>
      <c r="B18" s="10">
        <v>0</v>
      </c>
      <c r="C18" s="10">
        <v>1</v>
      </c>
      <c r="D18" s="10">
        <v>3</v>
      </c>
      <c r="E18" s="11">
        <v>1</v>
      </c>
      <c r="F18" s="9">
        <f>SUM(B18:E18)</f>
        <v>5</v>
      </c>
    </row>
    <row r="19" spans="1:6" ht="12.75">
      <c r="A19" s="10" t="s">
        <v>21</v>
      </c>
      <c r="B19" s="10">
        <v>0</v>
      </c>
      <c r="C19" s="10">
        <v>0</v>
      </c>
      <c r="D19" s="10">
        <v>1</v>
      </c>
      <c r="E19" s="11">
        <v>3</v>
      </c>
      <c r="F19" s="9">
        <f>SUM(B19:E19)</f>
        <v>4</v>
      </c>
    </row>
    <row r="20" spans="1:6" ht="12.75">
      <c r="A20" s="8" t="s">
        <v>22</v>
      </c>
      <c r="B20" s="9">
        <f>B21+B22+B23</f>
        <v>1</v>
      </c>
      <c r="C20" s="9">
        <f>C21+C22+C23</f>
        <v>9</v>
      </c>
      <c r="D20" s="9">
        <f>D21+D22+D23</f>
        <v>9</v>
      </c>
      <c r="E20" s="9">
        <f>E21+E22+E23</f>
        <v>4</v>
      </c>
      <c r="F20" s="9">
        <f>F21+F22+F23</f>
        <v>23</v>
      </c>
    </row>
    <row r="21" spans="1:6" ht="36">
      <c r="A21" s="10" t="s">
        <v>23</v>
      </c>
      <c r="B21" s="10">
        <v>0</v>
      </c>
      <c r="C21" s="10">
        <v>1</v>
      </c>
      <c r="D21" s="10">
        <v>2</v>
      </c>
      <c r="E21" s="11">
        <v>1</v>
      </c>
      <c r="F21" s="9">
        <f t="shared" si="0"/>
        <v>4</v>
      </c>
    </row>
    <row r="22" spans="1:6" ht="12.75">
      <c r="A22" s="10" t="s">
        <v>24</v>
      </c>
      <c r="B22" s="10">
        <v>0</v>
      </c>
      <c r="C22" s="10">
        <v>5</v>
      </c>
      <c r="D22" s="10">
        <v>4</v>
      </c>
      <c r="E22" s="11"/>
      <c r="F22" s="9">
        <f t="shared" si="0"/>
        <v>9</v>
      </c>
    </row>
    <row r="23" spans="1:6" ht="24">
      <c r="A23" s="10" t="s">
        <v>25</v>
      </c>
      <c r="B23" s="10">
        <v>1</v>
      </c>
      <c r="C23" s="10">
        <v>3</v>
      </c>
      <c r="D23" s="10">
        <v>3</v>
      </c>
      <c r="E23" s="11">
        <v>3</v>
      </c>
      <c r="F23" s="9">
        <f t="shared" si="0"/>
        <v>10</v>
      </c>
    </row>
    <row r="24" spans="1:6" ht="13.5" customHeight="1">
      <c r="A24" s="8" t="s">
        <v>26</v>
      </c>
      <c r="B24" s="9">
        <f>B25+B26+B27+B28</f>
        <v>0</v>
      </c>
      <c r="C24" s="9">
        <f>C25+C26+C27+C28</f>
        <v>7</v>
      </c>
      <c r="D24" s="9">
        <f>D25+D26+D27+D28</f>
        <v>5</v>
      </c>
      <c r="E24" s="9">
        <f>E25+E26+E27+E28</f>
        <v>4</v>
      </c>
      <c r="F24" s="9">
        <f>F25+F26+F27+F28</f>
        <v>16</v>
      </c>
    </row>
    <row r="25" spans="1:6" ht="12.75">
      <c r="A25" s="10" t="s">
        <v>27</v>
      </c>
      <c r="B25" s="10">
        <v>0</v>
      </c>
      <c r="C25" s="10">
        <v>0</v>
      </c>
      <c r="D25" s="10"/>
      <c r="E25" s="11">
        <v>1</v>
      </c>
      <c r="F25" s="9">
        <f t="shared" si="0"/>
        <v>1</v>
      </c>
    </row>
    <row r="26" spans="1:6" ht="12.75">
      <c r="A26" s="10" t="s">
        <v>28</v>
      </c>
      <c r="B26" s="10">
        <v>0</v>
      </c>
      <c r="C26" s="10">
        <v>0</v>
      </c>
      <c r="D26" s="10">
        <v>2</v>
      </c>
      <c r="E26" s="11">
        <v>2</v>
      </c>
      <c r="F26" s="9">
        <f t="shared" si="0"/>
        <v>4</v>
      </c>
    </row>
    <row r="27" spans="1:6" ht="12.75">
      <c r="A27" s="10" t="s">
        <v>29</v>
      </c>
      <c r="B27" s="10">
        <v>0</v>
      </c>
      <c r="C27" s="10">
        <v>4</v>
      </c>
      <c r="D27" s="10"/>
      <c r="E27" s="11"/>
      <c r="F27" s="9">
        <f t="shared" si="0"/>
        <v>4</v>
      </c>
    </row>
    <row r="28" spans="1:6" ht="36">
      <c r="A28" s="10" t="s">
        <v>30</v>
      </c>
      <c r="B28" s="10">
        <v>0</v>
      </c>
      <c r="C28" s="10">
        <v>3</v>
      </c>
      <c r="D28" s="10">
        <v>3</v>
      </c>
      <c r="E28" s="11">
        <v>1</v>
      </c>
      <c r="F28" s="9">
        <f t="shared" si="0"/>
        <v>7</v>
      </c>
    </row>
    <row r="29" spans="1:6" ht="12.75">
      <c r="A29" s="8" t="s">
        <v>31</v>
      </c>
      <c r="B29" s="9">
        <f>B30+B31</f>
        <v>0</v>
      </c>
      <c r="C29" s="9">
        <f>C30+C31</f>
        <v>1</v>
      </c>
      <c r="D29" s="9">
        <f>D30+D31</f>
        <v>4</v>
      </c>
      <c r="E29" s="9">
        <f>E30+E31</f>
        <v>3</v>
      </c>
      <c r="F29" s="9">
        <f>F30+F31</f>
        <v>8</v>
      </c>
    </row>
    <row r="30" spans="1:6" ht="12.75">
      <c r="A30" s="10" t="s">
        <v>32</v>
      </c>
      <c r="B30" s="10">
        <v>0</v>
      </c>
      <c r="C30" s="10">
        <v>1</v>
      </c>
      <c r="D30" s="10">
        <v>4</v>
      </c>
      <c r="E30" s="11">
        <v>2</v>
      </c>
      <c r="F30" s="9">
        <f t="shared" si="0"/>
        <v>7</v>
      </c>
    </row>
    <row r="31" spans="1:6" ht="12.75">
      <c r="A31" s="10" t="s">
        <v>33</v>
      </c>
      <c r="B31" s="10">
        <v>0</v>
      </c>
      <c r="C31" s="10">
        <v>0</v>
      </c>
      <c r="D31" s="10"/>
      <c r="E31" s="11">
        <v>1</v>
      </c>
      <c r="F31" s="9">
        <f t="shared" si="0"/>
        <v>1</v>
      </c>
    </row>
    <row r="32" spans="1:6" ht="12.75">
      <c r="A32" s="8" t="s">
        <v>34</v>
      </c>
      <c r="B32" s="9">
        <f>B33+B34</f>
        <v>0</v>
      </c>
      <c r="C32" s="9">
        <f>C33+C34</f>
        <v>2</v>
      </c>
      <c r="D32" s="9">
        <f>D33+D34</f>
        <v>1</v>
      </c>
      <c r="E32" s="9">
        <f>E33+E34</f>
        <v>0</v>
      </c>
      <c r="F32" s="9">
        <f>F33+F34</f>
        <v>3</v>
      </c>
    </row>
    <row r="33" spans="1:6" ht="12.75">
      <c r="A33" s="10" t="s">
        <v>35</v>
      </c>
      <c r="B33" s="10">
        <v>0</v>
      </c>
      <c r="C33" s="10">
        <v>2</v>
      </c>
      <c r="D33" s="10"/>
      <c r="E33" s="11"/>
      <c r="F33" s="9">
        <f t="shared" si="0"/>
        <v>2</v>
      </c>
    </row>
    <row r="34" spans="1:6" ht="12.75">
      <c r="A34" s="10" t="s">
        <v>36</v>
      </c>
      <c r="B34" s="10">
        <v>0</v>
      </c>
      <c r="C34" s="10">
        <v>0</v>
      </c>
      <c r="D34" s="10">
        <v>1</v>
      </c>
      <c r="E34" s="11"/>
      <c r="F34" s="9">
        <f t="shared" si="0"/>
        <v>1</v>
      </c>
    </row>
    <row r="35" spans="1:6" ht="12.75">
      <c r="A35" s="8" t="s">
        <v>5</v>
      </c>
      <c r="B35" s="9">
        <v>4</v>
      </c>
      <c r="C35" s="9">
        <v>38</v>
      </c>
      <c r="D35" s="9">
        <v>43</v>
      </c>
      <c r="E35" s="9">
        <v>25</v>
      </c>
      <c r="F35" s="9">
        <v>110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2013-07-09T12:44:54Z</dcterms:created>
  <dcterms:modified xsi:type="dcterms:W3CDTF">2013-07-09T12:44:54Z</dcterms:modified>
  <cp:category/>
  <cp:version/>
  <cp:contentType/>
  <cp:contentStatus/>
</cp:coreProperties>
</file>