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255" windowHeight="13545" activeTab="0"/>
  </bookViews>
  <sheets>
    <sheet name="TAMPV2" sheetId="1" r:id="rId1"/>
  </sheets>
  <externalReferences>
    <externalReference r:id="rId4"/>
  </externalReferences>
  <definedNames>
    <definedName name="FIGURE">#REF!</definedName>
    <definedName name="FIGURE10">#REF!</definedName>
    <definedName name="FIGURE3">#REF!</definedName>
    <definedName name="FIGURE5">#REF!</definedName>
    <definedName name="FIGURE6">#REF!</definedName>
    <definedName name="FIGURE7">#REF!</definedName>
    <definedName name="FIGURE8">#REF!</definedName>
    <definedName name="FIGURE9">#REF!</definedName>
    <definedName name="FREQTYPOLO">#REF!</definedName>
  </definedNames>
  <calcPr fullCalcOnLoad="1" refMode="R1C1"/>
</workbook>
</file>

<file path=xl/sharedStrings.xml><?xml version="1.0" encoding="utf-8"?>
<sst xmlns="http://schemas.openxmlformats.org/spreadsheetml/2006/main" count="24" uniqueCount="14">
  <si>
    <t>Tableau AMPV2. Nombre d'incidents et d'effets indésirables en fonction de la gravité (n = 477, 2012)</t>
  </si>
  <si>
    <t>Niveau de gravité</t>
  </si>
  <si>
    <t>Total</t>
  </si>
  <si>
    <t>Non graves</t>
  </si>
  <si>
    <t>Graves</t>
  </si>
  <si>
    <t>G1</t>
  </si>
  <si>
    <t>G2</t>
  </si>
  <si>
    <t>G3</t>
  </si>
  <si>
    <t>G4</t>
  </si>
  <si>
    <t>G5</t>
  </si>
  <si>
    <t>n</t>
  </si>
  <si>
    <t>%</t>
  </si>
  <si>
    <t>Incidents</t>
  </si>
  <si>
    <t>Effets indésirables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</si>
</sst>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38" fillId="33" borderId="10" xfId="0" applyFont="1" applyFill="1" applyBorder="1" applyAlignment="1">
      <alignment horizontal="left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right" vertical="center" wrapText="1"/>
    </xf>
    <xf numFmtId="164" fontId="39" fillId="33" borderId="10" xfId="0" applyNumberFormat="1" applyFont="1" applyFill="1" applyBorder="1" applyAlignment="1">
      <alignment horizontal="right" vertical="center" wrapText="1"/>
    </xf>
    <xf numFmtId="0" fontId="38" fillId="35" borderId="10" xfId="0" applyFont="1" applyFill="1" applyBorder="1" applyAlignment="1">
      <alignment horizontal="left" vertical="center" wrapText="1"/>
    </xf>
    <xf numFmtId="0" fontId="38" fillId="35" borderId="10" xfId="0" applyFont="1" applyFill="1" applyBorder="1" applyAlignment="1">
      <alignment horizontal="right" vertical="center" wrapText="1"/>
    </xf>
    <xf numFmtId="164" fontId="38" fillId="35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TAB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MPV1"/>
      <sheetName val="TAMPV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B36" sqref="B36"/>
    </sheetView>
  </sheetViews>
  <sheetFormatPr defaultColWidth="11.421875" defaultRowHeight="12.75"/>
  <cols>
    <col min="1" max="1" width="17.421875" style="0" customWidth="1"/>
    <col min="2" max="2" width="11.00390625" style="0" customWidth="1"/>
    <col min="3" max="3" width="6.8515625" style="0" customWidth="1"/>
    <col min="4" max="4" width="7.00390625" style="0" customWidth="1"/>
    <col min="5" max="5" width="5.7109375" style="0" customWidth="1"/>
    <col min="6" max="6" width="7.00390625" style="0" customWidth="1"/>
    <col min="7" max="7" width="6.421875" style="0" customWidth="1"/>
    <col min="8" max="8" width="8.28125" style="0" customWidth="1"/>
    <col min="9" max="9" width="6.421875" style="0" customWidth="1"/>
    <col min="10" max="10" width="7.7109375" style="0" customWidth="1"/>
    <col min="11" max="11" width="5.8515625" style="0" customWidth="1"/>
    <col min="12" max="12" width="7.28125" style="0" customWidth="1"/>
  </cols>
  <sheetData>
    <row r="1" spans="1:2" ht="15.75" customHeight="1">
      <c r="A1" s="1" t="s">
        <v>0</v>
      </c>
      <c r="B1" s="1"/>
    </row>
    <row r="2" spans="1:2" ht="12.75">
      <c r="A2" s="1"/>
      <c r="B2" s="1"/>
    </row>
    <row r="3" spans="1:12" ht="12.75">
      <c r="A3" s="2" t="s">
        <v>1</v>
      </c>
      <c r="B3" s="3" t="s">
        <v>2</v>
      </c>
      <c r="C3" s="4" t="s">
        <v>3</v>
      </c>
      <c r="D3" s="4"/>
      <c r="E3" s="4"/>
      <c r="F3" s="4"/>
      <c r="G3" s="4" t="s">
        <v>4</v>
      </c>
      <c r="H3" s="4"/>
      <c r="I3" s="4"/>
      <c r="J3" s="4"/>
      <c r="K3" s="4"/>
      <c r="L3" s="4"/>
    </row>
    <row r="4" spans="1:12" ht="12.75">
      <c r="A4" s="2"/>
      <c r="B4" s="5"/>
      <c r="C4" s="4" t="s">
        <v>5</v>
      </c>
      <c r="D4" s="4"/>
      <c r="E4" s="4" t="s">
        <v>6</v>
      </c>
      <c r="F4" s="4"/>
      <c r="G4" s="4" t="s">
        <v>7</v>
      </c>
      <c r="H4" s="4"/>
      <c r="I4" s="4" t="s">
        <v>8</v>
      </c>
      <c r="J4" s="4"/>
      <c r="K4" s="4" t="s">
        <v>9</v>
      </c>
      <c r="L4" s="4"/>
    </row>
    <row r="5" spans="1:12" ht="12.75">
      <c r="A5" s="2"/>
      <c r="B5" s="6" t="s">
        <v>10</v>
      </c>
      <c r="C5" s="7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7" t="s">
        <v>11</v>
      </c>
      <c r="K5" s="7" t="s">
        <v>10</v>
      </c>
      <c r="L5" s="7" t="s">
        <v>11</v>
      </c>
    </row>
    <row r="6" spans="1:12" ht="12.75">
      <c r="A6" s="8" t="s">
        <v>12</v>
      </c>
      <c r="B6" s="6">
        <f>C6+E6+G6+I6+K6</f>
        <v>88</v>
      </c>
      <c r="C6" s="9">
        <v>16</v>
      </c>
      <c r="D6" s="10">
        <v>18.18</v>
      </c>
      <c r="E6" s="9">
        <v>36</v>
      </c>
      <c r="F6" s="10">
        <v>40.91</v>
      </c>
      <c r="G6" s="9">
        <v>30</v>
      </c>
      <c r="H6" s="10">
        <v>34.09</v>
      </c>
      <c r="I6" s="9">
        <v>6</v>
      </c>
      <c r="J6" s="10">
        <v>6.82</v>
      </c>
      <c r="K6" s="9">
        <v>0</v>
      </c>
      <c r="L6" s="10">
        <v>0</v>
      </c>
    </row>
    <row r="7" spans="1:12" ht="12.75">
      <c r="A7" s="8" t="s">
        <v>13</v>
      </c>
      <c r="B7" s="6">
        <f>C7+E7+G7+I7+K7</f>
        <v>389</v>
      </c>
      <c r="C7" s="9">
        <v>11</v>
      </c>
      <c r="D7" s="10">
        <v>2.83</v>
      </c>
      <c r="E7" s="9">
        <v>12</v>
      </c>
      <c r="F7" s="10">
        <v>3.08</v>
      </c>
      <c r="G7" s="9">
        <v>252</v>
      </c>
      <c r="H7" s="10">
        <v>64.78</v>
      </c>
      <c r="I7" s="9">
        <v>113</v>
      </c>
      <c r="J7" s="10">
        <v>29.05</v>
      </c>
      <c r="K7" s="9">
        <v>1</v>
      </c>
      <c r="L7" s="10">
        <v>0.26</v>
      </c>
    </row>
    <row r="8" spans="1:12" ht="12.75">
      <c r="A8" s="11" t="s">
        <v>2</v>
      </c>
      <c r="B8" s="6">
        <f>C8+E8+G8+I8+K8</f>
        <v>477</v>
      </c>
      <c r="C8" s="12">
        <f>C6+C7</f>
        <v>27</v>
      </c>
      <c r="D8" s="13">
        <f>C8/$B$8*100</f>
        <v>5.660377358490567</v>
      </c>
      <c r="E8" s="12">
        <f aca="true" t="shared" si="0" ref="E8:K8">E6+E7</f>
        <v>48</v>
      </c>
      <c r="F8" s="13">
        <f>E8/$B$8*100</f>
        <v>10.062893081761008</v>
      </c>
      <c r="G8" s="12">
        <f t="shared" si="0"/>
        <v>282</v>
      </c>
      <c r="H8" s="13">
        <f>G8/$B$8*100</f>
        <v>59.11949685534591</v>
      </c>
      <c r="I8" s="12">
        <f t="shared" si="0"/>
        <v>119</v>
      </c>
      <c r="J8" s="13">
        <f>I8/$B$8*100</f>
        <v>24.947589098532493</v>
      </c>
      <c r="K8" s="12">
        <f t="shared" si="0"/>
        <v>1</v>
      </c>
      <c r="L8" s="13">
        <f>K8/$B$8*100</f>
        <v>0.20964360587002098</v>
      </c>
    </row>
  </sheetData>
  <sheetProtection/>
  <mergeCells count="9">
    <mergeCell ref="A3:A5"/>
    <mergeCell ref="B3:B4"/>
    <mergeCell ref="C3:F3"/>
    <mergeCell ref="G3:L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2013-06-05T08:11:51Z</dcterms:created>
  <dcterms:modified xsi:type="dcterms:W3CDTF">2013-06-05T08:11:55Z</dcterms:modified>
  <cp:category/>
  <cp:version/>
  <cp:contentType/>
  <cp:contentStatus/>
</cp:coreProperties>
</file>