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1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<sst xmlns="http://schemas.openxmlformats.org/spreadsheetml/2006/main" count="73" uniqueCount="60">
  <si>
    <t>Tableau T12. Evolution du stock de tissus validés et en quarentaine</t>
  </si>
  <si>
    <t xml:space="preserve"> 31/12/2011</t>
  </si>
  <si>
    <t>Validés</t>
  </si>
  <si>
    <t>Quarantaine</t>
  </si>
  <si>
    <t>Cornées</t>
  </si>
  <si>
    <t>Peau (cm2)</t>
  </si>
  <si>
    <t>59673.5</t>
  </si>
  <si>
    <t>Placentas - donneur vivant résidus opératoire</t>
  </si>
  <si>
    <t>.</t>
  </si>
  <si>
    <t xml:space="preserve">Membranes amniotiques </t>
  </si>
  <si>
    <t>Artères (nombre de pièces)</t>
  </si>
  <si>
    <t>- aorte thoracique</t>
  </si>
  <si>
    <t>- carrefour aorto-(bi)-iliaque</t>
  </si>
  <si>
    <t>- axe ilio-fémoro-poplité</t>
  </si>
  <si>
    <t>- autres</t>
  </si>
  <si>
    <t>artères non détailleé</t>
  </si>
  <si>
    <t>Veines</t>
  </si>
  <si>
    <t>Valves cardiaques*</t>
  </si>
  <si>
    <t>- aortiques</t>
  </si>
  <si>
    <t>- mitrales</t>
  </si>
  <si>
    <t>- tricuspides</t>
  </si>
  <si>
    <t>- pulmonaires</t>
  </si>
  <si>
    <t>Os massifs</t>
  </si>
  <si>
    <t>Os massifs - Os longs</t>
  </si>
  <si>
    <t>- os entiers avec insertion tendineuse</t>
  </si>
  <si>
    <t>- os entiers sans insertion tendineuse</t>
  </si>
  <si>
    <t>- demi-os avec insertion tendineuse</t>
  </si>
  <si>
    <t>- demi-os sans insertion tendineuse</t>
  </si>
  <si>
    <t>- os intercalaires entiers</t>
  </si>
  <si>
    <t>- baguette diaphysaires &lt; 10 cm</t>
  </si>
  <si>
    <t>3</t>
  </si>
  <si>
    <t>4</t>
  </si>
  <si>
    <t>- baguette diaphysaires &gt; 10 cm</t>
  </si>
  <si>
    <t>5</t>
  </si>
  <si>
    <t>11</t>
  </si>
  <si>
    <t>Os massifs - Autres os</t>
  </si>
  <si>
    <t>- os iliaques</t>
  </si>
  <si>
    <t>- hémibassin</t>
  </si>
  <si>
    <t>- scapula</t>
  </si>
  <si>
    <t>- os du pied ou de la main</t>
  </si>
  <si>
    <t>- articulations complètes</t>
  </si>
  <si>
    <t>os massif non détaillé</t>
  </si>
  <si>
    <t>Têtes fémorales</t>
  </si>
  <si>
    <t>- têtes fémorales (résidus opératoires)</t>
  </si>
  <si>
    <t>- têtes fémorales entières cryo conservées</t>
  </si>
  <si>
    <t>- têtes fémorales entières autre et hémitêtes cryo conservées</t>
  </si>
  <si>
    <t>- hémitêtes irradiées</t>
  </si>
  <si>
    <t>- greffons osseux viro inactivés (nombre d'unités pour usage orthopédique)</t>
  </si>
  <si>
    <t>13342</t>
  </si>
  <si>
    <t>12794</t>
  </si>
  <si>
    <t>- greffons osseux viro inactivés (nombre d'unités pour usage dentaire)</t>
  </si>
  <si>
    <t>5898</t>
  </si>
  <si>
    <t>5340</t>
  </si>
  <si>
    <t>Os autologues</t>
  </si>
  <si>
    <t>Parathyroïdes autologues</t>
  </si>
  <si>
    <t xml:space="preserve">Tendons et ligaments </t>
  </si>
  <si>
    <t>Fascia</t>
  </si>
  <si>
    <t>Cartilages</t>
  </si>
  <si>
    <t>Ménisques</t>
  </si>
  <si>
    <r>
      <t>Autres</t>
    </r>
    <r>
      <rPr>
        <sz val="8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</si>
</sst>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vertical="center" wrapText="1"/>
    </xf>
    <xf numFmtId="14" fontId="41" fillId="33" borderId="12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0" fillId="33" borderId="10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M16" sqref="M16"/>
    </sheetView>
  </sheetViews>
  <sheetFormatPr defaultColWidth="11.42187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12.75">
      <c r="B2" s="2"/>
      <c r="C2" s="2"/>
      <c r="D2" s="2"/>
      <c r="E2" s="2"/>
      <c r="F2" s="2"/>
      <c r="G2" s="2"/>
      <c r="H2" s="2"/>
      <c r="I2" s="2"/>
    </row>
    <row r="3" spans="1:9" ht="12.75">
      <c r="A3" s="3"/>
      <c r="B3" s="4" t="s">
        <v>1</v>
      </c>
      <c r="C3" s="5"/>
      <c r="D3" s="6">
        <v>41274</v>
      </c>
      <c r="E3" s="7"/>
      <c r="F3" s="6">
        <v>41639</v>
      </c>
      <c r="G3" s="7"/>
      <c r="H3" s="6">
        <v>42004</v>
      </c>
      <c r="I3" s="7"/>
    </row>
    <row r="4" spans="1:9" ht="12.75">
      <c r="A4" s="3"/>
      <c r="B4" s="8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8" t="s">
        <v>3</v>
      </c>
      <c r="H4" s="8" t="s">
        <v>2</v>
      </c>
      <c r="I4" s="8" t="s">
        <v>3</v>
      </c>
    </row>
    <row r="5" spans="1:9" ht="12.75">
      <c r="A5" s="9" t="s">
        <v>4</v>
      </c>
      <c r="B5" s="10">
        <v>158</v>
      </c>
      <c r="C5" s="10">
        <v>314</v>
      </c>
      <c r="D5" s="10">
        <v>161</v>
      </c>
      <c r="E5" s="10">
        <v>330</v>
      </c>
      <c r="F5" s="10">
        <v>239</v>
      </c>
      <c r="G5" s="10">
        <v>302</v>
      </c>
      <c r="H5" s="10">
        <v>189</v>
      </c>
      <c r="I5" s="10">
        <v>452</v>
      </c>
    </row>
    <row r="6" spans="1:9" ht="12.75">
      <c r="A6" s="9" t="s">
        <v>5</v>
      </c>
      <c r="B6" s="10">
        <v>231698</v>
      </c>
      <c r="C6" s="10">
        <v>89275</v>
      </c>
      <c r="D6" s="10">
        <v>254595</v>
      </c>
      <c r="E6" s="10" t="s">
        <v>6</v>
      </c>
      <c r="F6" s="10">
        <v>226710</v>
      </c>
      <c r="G6" s="10">
        <v>67056</v>
      </c>
      <c r="H6" s="10">
        <v>249489.25</v>
      </c>
      <c r="I6" s="10">
        <v>81635.75</v>
      </c>
    </row>
    <row r="7" spans="1:9" ht="56.25">
      <c r="A7" s="9" t="s">
        <v>7</v>
      </c>
      <c r="B7" s="10"/>
      <c r="C7" s="10"/>
      <c r="D7" s="10" t="s">
        <v>8</v>
      </c>
      <c r="E7" s="10" t="s">
        <v>8</v>
      </c>
      <c r="F7" s="10">
        <v>0</v>
      </c>
      <c r="G7" s="10">
        <v>0</v>
      </c>
      <c r="H7" s="10">
        <v>0</v>
      </c>
      <c r="I7" s="10">
        <v>0</v>
      </c>
    </row>
    <row r="8" spans="1:9" ht="22.5">
      <c r="A8" s="9" t="s">
        <v>9</v>
      </c>
      <c r="B8" s="10">
        <v>648</v>
      </c>
      <c r="C8" s="10">
        <v>661</v>
      </c>
      <c r="D8" s="10">
        <v>724</v>
      </c>
      <c r="E8" s="10">
        <v>572</v>
      </c>
      <c r="F8" s="10">
        <v>886</v>
      </c>
      <c r="G8" s="10">
        <v>245</v>
      </c>
      <c r="H8" s="10">
        <v>899</v>
      </c>
      <c r="I8" s="10">
        <v>354</v>
      </c>
    </row>
    <row r="9" spans="1:9" ht="33.75">
      <c r="A9" s="9" t="s">
        <v>10</v>
      </c>
      <c r="B9" s="10">
        <v>214</v>
      </c>
      <c r="C9" s="10">
        <v>216</v>
      </c>
      <c r="D9" s="10">
        <v>200</v>
      </c>
      <c r="E9" s="10">
        <v>190</v>
      </c>
      <c r="F9" s="10">
        <v>202</v>
      </c>
      <c r="G9" s="10">
        <v>160</v>
      </c>
      <c r="H9" s="10">
        <v>252</v>
      </c>
      <c r="I9" s="10">
        <v>238</v>
      </c>
    </row>
    <row r="10" spans="1:9" ht="22.5">
      <c r="A10" s="11" t="s">
        <v>11</v>
      </c>
      <c r="B10" s="12">
        <v>66</v>
      </c>
      <c r="C10" s="12">
        <v>31</v>
      </c>
      <c r="D10" s="12">
        <v>65</v>
      </c>
      <c r="E10" s="12">
        <v>58</v>
      </c>
      <c r="F10" s="12">
        <v>57</v>
      </c>
      <c r="G10" s="12">
        <v>15</v>
      </c>
      <c r="H10" s="12">
        <v>62</v>
      </c>
      <c r="I10" s="12">
        <v>11</v>
      </c>
    </row>
    <row r="11" spans="1:9" ht="33.75">
      <c r="A11" s="11" t="s">
        <v>12</v>
      </c>
      <c r="B11" s="12">
        <v>38</v>
      </c>
      <c r="C11" s="12">
        <v>25</v>
      </c>
      <c r="D11" s="12">
        <v>29</v>
      </c>
      <c r="E11" s="12">
        <v>8</v>
      </c>
      <c r="F11" s="12">
        <v>19</v>
      </c>
      <c r="G11" s="12">
        <v>11</v>
      </c>
      <c r="H11" s="12">
        <v>30</v>
      </c>
      <c r="I11" s="12">
        <v>20</v>
      </c>
    </row>
    <row r="12" spans="1:9" ht="22.5">
      <c r="A12" s="11" t="s">
        <v>13</v>
      </c>
      <c r="B12" s="12">
        <v>41</v>
      </c>
      <c r="C12" s="12">
        <v>34</v>
      </c>
      <c r="D12" s="12">
        <v>52</v>
      </c>
      <c r="E12" s="12">
        <v>28</v>
      </c>
      <c r="F12" s="12">
        <v>52</v>
      </c>
      <c r="G12" s="12">
        <v>26</v>
      </c>
      <c r="H12" s="12">
        <v>63</v>
      </c>
      <c r="I12" s="12">
        <v>61</v>
      </c>
    </row>
    <row r="13" spans="1:9" ht="12.75">
      <c r="A13" s="11" t="s">
        <v>14</v>
      </c>
      <c r="B13" s="12">
        <v>38</v>
      </c>
      <c r="C13" s="12">
        <v>18</v>
      </c>
      <c r="D13" s="12">
        <v>54</v>
      </c>
      <c r="E13" s="12">
        <v>96</v>
      </c>
      <c r="F13" s="12">
        <v>27</v>
      </c>
      <c r="G13" s="12">
        <v>6</v>
      </c>
      <c r="H13" s="12">
        <v>52</v>
      </c>
      <c r="I13" s="12">
        <v>11</v>
      </c>
    </row>
    <row r="14" spans="1:9" ht="22.5">
      <c r="A14" s="11" t="s">
        <v>15</v>
      </c>
      <c r="B14" s="12"/>
      <c r="C14" s="12"/>
      <c r="D14" s="12"/>
      <c r="E14" s="12"/>
      <c r="F14" s="12">
        <v>47</v>
      </c>
      <c r="G14" s="12">
        <v>102</v>
      </c>
      <c r="H14" s="12">
        <v>45</v>
      </c>
      <c r="I14" s="12">
        <v>135</v>
      </c>
    </row>
    <row r="15" spans="1:9" ht="12.75">
      <c r="A15" s="9" t="s">
        <v>16</v>
      </c>
      <c r="B15" s="10">
        <v>43</v>
      </c>
      <c r="C15" s="10">
        <v>136</v>
      </c>
      <c r="D15" s="10">
        <v>54</v>
      </c>
      <c r="E15" s="10">
        <v>825</v>
      </c>
      <c r="F15" s="10">
        <v>33</v>
      </c>
      <c r="G15" s="10">
        <v>682</v>
      </c>
      <c r="H15" s="10">
        <v>65</v>
      </c>
      <c r="I15" s="10">
        <v>501</v>
      </c>
    </row>
    <row r="16" spans="1:9" ht="22.5">
      <c r="A16" s="9" t="s">
        <v>17</v>
      </c>
      <c r="B16" s="10">
        <v>405</v>
      </c>
      <c r="C16" s="10">
        <v>92</v>
      </c>
      <c r="D16" s="10">
        <v>382</v>
      </c>
      <c r="E16" s="10">
        <v>77</v>
      </c>
      <c r="F16" s="10">
        <f>SUM(F17:F20)</f>
        <v>388</v>
      </c>
      <c r="G16" s="10">
        <f>SUM(G17:G20)</f>
        <v>14</v>
      </c>
      <c r="H16" s="10">
        <f>SUM(H17:H20)</f>
        <v>340</v>
      </c>
      <c r="I16" s="10">
        <f>SUM(I17:I20)</f>
        <v>33</v>
      </c>
    </row>
    <row r="17" spans="1:9" ht="12.75">
      <c r="A17" s="13" t="s">
        <v>18</v>
      </c>
      <c r="B17" s="12">
        <v>247</v>
      </c>
      <c r="C17" s="12">
        <v>46</v>
      </c>
      <c r="D17" s="12">
        <v>263</v>
      </c>
      <c r="E17" s="12">
        <v>32</v>
      </c>
      <c r="F17" s="12">
        <v>278</v>
      </c>
      <c r="G17" s="12">
        <v>7</v>
      </c>
      <c r="H17" s="12">
        <v>256</v>
      </c>
      <c r="I17" s="12">
        <v>19</v>
      </c>
    </row>
    <row r="18" spans="1:9" ht="12.75">
      <c r="A18" s="13" t="s">
        <v>19</v>
      </c>
      <c r="B18" s="12">
        <v>53</v>
      </c>
      <c r="C18" s="12">
        <v>0</v>
      </c>
      <c r="D18" s="12">
        <v>52</v>
      </c>
      <c r="E18" s="12">
        <v>0</v>
      </c>
      <c r="F18" s="12">
        <v>47</v>
      </c>
      <c r="G18" s="12">
        <v>0</v>
      </c>
      <c r="H18" s="12">
        <v>49</v>
      </c>
      <c r="I18" s="12">
        <v>1</v>
      </c>
    </row>
    <row r="19" spans="1:9" ht="12.75">
      <c r="A19" s="13" t="s">
        <v>20</v>
      </c>
      <c r="B19" s="12">
        <v>5</v>
      </c>
      <c r="C19" s="12">
        <v>0</v>
      </c>
      <c r="D19" s="12">
        <v>5</v>
      </c>
      <c r="E19" s="12">
        <v>0</v>
      </c>
      <c r="F19" s="12">
        <v>5</v>
      </c>
      <c r="G19" s="12">
        <v>0</v>
      </c>
      <c r="H19" s="12">
        <v>5</v>
      </c>
      <c r="I19" s="12">
        <v>0</v>
      </c>
    </row>
    <row r="20" spans="1:9" ht="12.75">
      <c r="A20" s="13" t="s">
        <v>21</v>
      </c>
      <c r="B20" s="12">
        <v>97</v>
      </c>
      <c r="C20" s="12">
        <v>46</v>
      </c>
      <c r="D20" s="12">
        <v>62</v>
      </c>
      <c r="E20" s="12">
        <v>45</v>
      </c>
      <c r="F20" s="12">
        <v>58</v>
      </c>
      <c r="G20" s="12">
        <v>7</v>
      </c>
      <c r="H20" s="12">
        <v>30</v>
      </c>
      <c r="I20" s="12">
        <v>13</v>
      </c>
    </row>
    <row r="21" spans="1:9" ht="12.75">
      <c r="A21" s="9" t="s">
        <v>22</v>
      </c>
      <c r="B21" s="10">
        <v>238</v>
      </c>
      <c r="C21" s="10">
        <v>71</v>
      </c>
      <c r="D21" s="10">
        <v>219</v>
      </c>
      <c r="E21" s="10">
        <v>71</v>
      </c>
      <c r="F21" s="10">
        <f>SUM(F23:F36)</f>
        <v>222</v>
      </c>
      <c r="G21" s="10">
        <f>SUM(G23:G36)</f>
        <v>39</v>
      </c>
      <c r="H21" s="10">
        <f>SUM(H23:H36)</f>
        <v>152</v>
      </c>
      <c r="I21" s="10">
        <f>SUM(I23:I36)</f>
        <v>46</v>
      </c>
    </row>
    <row r="22" spans="1:9" ht="22.5">
      <c r="A22" s="11" t="s">
        <v>23</v>
      </c>
      <c r="B22" s="12">
        <v>225</v>
      </c>
      <c r="C22" s="12">
        <v>55</v>
      </c>
      <c r="D22" s="12"/>
      <c r="E22" s="12"/>
      <c r="F22" s="12"/>
      <c r="G22" s="12"/>
      <c r="H22" s="12"/>
      <c r="I22" s="12"/>
    </row>
    <row r="23" spans="1:9" ht="33.75">
      <c r="A23" s="11" t="s">
        <v>24</v>
      </c>
      <c r="B23" s="12">
        <v>53</v>
      </c>
      <c r="C23" s="12">
        <v>32</v>
      </c>
      <c r="D23" s="12">
        <v>16</v>
      </c>
      <c r="E23" s="12">
        <v>39</v>
      </c>
      <c r="F23" s="12">
        <v>15</v>
      </c>
      <c r="G23" s="12">
        <v>19</v>
      </c>
      <c r="H23" s="12">
        <v>14</v>
      </c>
      <c r="I23" s="12">
        <v>31</v>
      </c>
    </row>
    <row r="24" spans="1:9" ht="33.75">
      <c r="A24" s="11" t="s">
        <v>25</v>
      </c>
      <c r="B24" s="12">
        <v>62</v>
      </c>
      <c r="C24" s="12">
        <v>3</v>
      </c>
      <c r="D24" s="12">
        <v>77</v>
      </c>
      <c r="E24" s="12">
        <v>1</v>
      </c>
      <c r="F24" s="12">
        <v>82</v>
      </c>
      <c r="G24" s="12">
        <v>2</v>
      </c>
      <c r="H24" s="12">
        <v>38</v>
      </c>
      <c r="I24" s="12">
        <v>4</v>
      </c>
    </row>
    <row r="25" spans="1:9" ht="33.75">
      <c r="A25" s="11" t="s">
        <v>26</v>
      </c>
      <c r="B25" s="12">
        <v>36</v>
      </c>
      <c r="C25" s="12">
        <v>16</v>
      </c>
      <c r="D25" s="12">
        <v>40</v>
      </c>
      <c r="E25" s="12">
        <v>20</v>
      </c>
      <c r="F25" s="12">
        <v>25</v>
      </c>
      <c r="G25" s="12">
        <v>11</v>
      </c>
      <c r="H25" s="12">
        <v>22</v>
      </c>
      <c r="I25" s="12">
        <v>8</v>
      </c>
    </row>
    <row r="26" spans="1:9" ht="33.75">
      <c r="A26" s="11" t="s">
        <v>27</v>
      </c>
      <c r="B26" s="12">
        <v>65</v>
      </c>
      <c r="C26" s="12">
        <v>4</v>
      </c>
      <c r="D26" s="12">
        <v>60</v>
      </c>
      <c r="E26" s="12">
        <v>7</v>
      </c>
      <c r="F26" s="12">
        <v>64</v>
      </c>
      <c r="G26" s="12">
        <v>3</v>
      </c>
      <c r="H26" s="12">
        <v>53</v>
      </c>
      <c r="I26" s="12">
        <v>2</v>
      </c>
    </row>
    <row r="27" spans="1:9" ht="33.75">
      <c r="A27" s="11" t="s">
        <v>28</v>
      </c>
      <c r="B27" s="12">
        <v>1</v>
      </c>
      <c r="C27" s="12">
        <v>0</v>
      </c>
      <c r="D27" s="12">
        <v>0</v>
      </c>
      <c r="E27" s="12">
        <v>0</v>
      </c>
      <c r="F27" s="12">
        <v>3</v>
      </c>
      <c r="G27" s="12">
        <v>0</v>
      </c>
      <c r="H27" s="12">
        <v>1</v>
      </c>
      <c r="I27" s="12">
        <v>0</v>
      </c>
    </row>
    <row r="28" spans="1:9" ht="33.75">
      <c r="A28" s="11" t="s">
        <v>29</v>
      </c>
      <c r="B28" s="12" t="s">
        <v>30</v>
      </c>
      <c r="C28" s="12">
        <v>0</v>
      </c>
      <c r="D28" s="12" t="s">
        <v>31</v>
      </c>
      <c r="E28" s="12">
        <v>0</v>
      </c>
      <c r="F28" s="12">
        <v>3</v>
      </c>
      <c r="G28" s="12">
        <v>0</v>
      </c>
      <c r="H28" s="12">
        <v>3</v>
      </c>
      <c r="I28" s="12">
        <v>0</v>
      </c>
    </row>
    <row r="29" spans="1:9" ht="33.75">
      <c r="A29" s="11" t="s">
        <v>32</v>
      </c>
      <c r="B29" s="12" t="s">
        <v>33</v>
      </c>
      <c r="C29" s="12">
        <v>0</v>
      </c>
      <c r="D29" s="12" t="s">
        <v>34</v>
      </c>
      <c r="E29" s="12">
        <v>0</v>
      </c>
      <c r="F29" s="12">
        <v>17</v>
      </c>
      <c r="G29" s="12">
        <v>0</v>
      </c>
      <c r="H29" s="12">
        <v>8</v>
      </c>
      <c r="I29" s="12">
        <v>0</v>
      </c>
    </row>
    <row r="30" spans="1:9" ht="22.5">
      <c r="A30" s="11" t="s">
        <v>35</v>
      </c>
      <c r="B30" s="12">
        <v>10</v>
      </c>
      <c r="C30" s="12">
        <v>2</v>
      </c>
      <c r="D30" s="12"/>
      <c r="E30" s="12"/>
      <c r="F30" s="12"/>
      <c r="G30" s="12"/>
      <c r="H30" s="12"/>
      <c r="I30" s="12"/>
    </row>
    <row r="31" spans="1:9" ht="12.75">
      <c r="A31" s="11" t="s">
        <v>36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ht="12.75">
      <c r="A32" s="11" t="s">
        <v>37</v>
      </c>
      <c r="B32" s="12">
        <v>6</v>
      </c>
      <c r="C32" s="12">
        <v>0</v>
      </c>
      <c r="D32" s="12">
        <v>7</v>
      </c>
      <c r="E32" s="12">
        <v>0</v>
      </c>
      <c r="F32" s="12">
        <v>5</v>
      </c>
      <c r="G32" s="12">
        <v>0</v>
      </c>
      <c r="H32" s="12">
        <v>5</v>
      </c>
      <c r="I32" s="12">
        <v>0</v>
      </c>
    </row>
    <row r="33" spans="1:9" ht="12.75">
      <c r="A33" s="11" t="s">
        <v>38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ht="22.5">
      <c r="A34" s="11" t="s">
        <v>39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2">
        <v>0</v>
      </c>
    </row>
    <row r="35" spans="1:9" ht="22.5">
      <c r="A35" s="11" t="s">
        <v>40</v>
      </c>
      <c r="B35" s="12">
        <v>4</v>
      </c>
      <c r="C35" s="12">
        <v>2</v>
      </c>
      <c r="D35" s="12">
        <v>4</v>
      </c>
      <c r="E35" s="12">
        <v>4</v>
      </c>
      <c r="F35" s="12">
        <v>5</v>
      </c>
      <c r="G35" s="12">
        <v>0</v>
      </c>
      <c r="H35" s="12">
        <v>5</v>
      </c>
      <c r="I35" s="12">
        <v>0</v>
      </c>
    </row>
    <row r="36" spans="1:9" ht="22.5">
      <c r="A36" s="11" t="s">
        <v>41</v>
      </c>
      <c r="B36" s="12"/>
      <c r="C36" s="12"/>
      <c r="D36" s="12"/>
      <c r="E36" s="12"/>
      <c r="F36" s="12">
        <v>3</v>
      </c>
      <c r="G36" s="12">
        <v>4</v>
      </c>
      <c r="H36" s="12">
        <v>2</v>
      </c>
      <c r="I36" s="12">
        <v>1</v>
      </c>
    </row>
    <row r="37" spans="1:9" ht="22.5">
      <c r="A37" s="9" t="s">
        <v>42</v>
      </c>
      <c r="B37" s="10">
        <v>22198</v>
      </c>
      <c r="C37" s="10">
        <v>4361</v>
      </c>
      <c r="D37" s="10">
        <v>23841</v>
      </c>
      <c r="E37" s="10">
        <v>4621</v>
      </c>
      <c r="F37" s="10">
        <f>SUM(F38:F43)</f>
        <v>26099</v>
      </c>
      <c r="G37" s="10">
        <f>SUM(G38:G43)</f>
        <v>5003</v>
      </c>
      <c r="H37" s="10">
        <f>SUM(H38:H43)</f>
        <v>21456</v>
      </c>
      <c r="I37" s="10">
        <f>SUM(I38:I43)</f>
        <v>2435</v>
      </c>
    </row>
    <row r="38" spans="1:9" ht="45">
      <c r="A38" s="11" t="s">
        <v>43</v>
      </c>
      <c r="B38" s="12">
        <v>444</v>
      </c>
      <c r="C38" s="12">
        <v>489</v>
      </c>
      <c r="D38" s="12" t="s">
        <v>8</v>
      </c>
      <c r="E38" s="12" t="s">
        <v>8</v>
      </c>
      <c r="F38" s="12" t="s">
        <v>8</v>
      </c>
      <c r="G38" s="12" t="s">
        <v>8</v>
      </c>
      <c r="H38" s="12" t="s">
        <v>8</v>
      </c>
      <c r="I38" s="12" t="s">
        <v>8</v>
      </c>
    </row>
    <row r="39" spans="1:9" ht="45">
      <c r="A39" s="11" t="s">
        <v>44</v>
      </c>
      <c r="B39" s="12">
        <v>1627</v>
      </c>
      <c r="C39" s="12">
        <v>3406</v>
      </c>
      <c r="D39" s="12">
        <v>5010</v>
      </c>
      <c r="E39" s="12">
        <v>2339</v>
      </c>
      <c r="F39" s="12">
        <v>1061</v>
      </c>
      <c r="G39" s="12">
        <v>512</v>
      </c>
      <c r="H39" s="12">
        <v>1201</v>
      </c>
      <c r="I39" s="12">
        <v>397</v>
      </c>
    </row>
    <row r="40" spans="1:9" ht="67.5">
      <c r="A40" s="11" t="s">
        <v>45</v>
      </c>
      <c r="B40" s="12">
        <v>559</v>
      </c>
      <c r="C40" s="12">
        <v>244</v>
      </c>
      <c r="D40" s="12">
        <v>521</v>
      </c>
      <c r="E40" s="12">
        <v>94</v>
      </c>
      <c r="F40" s="12">
        <v>5929</v>
      </c>
      <c r="G40" s="12">
        <v>1722</v>
      </c>
      <c r="H40" s="12">
        <v>7046</v>
      </c>
      <c r="I40" s="12">
        <v>1650</v>
      </c>
    </row>
    <row r="41" spans="1:9" ht="22.5">
      <c r="A41" s="11" t="s">
        <v>46</v>
      </c>
      <c r="B41" s="12">
        <v>328</v>
      </c>
      <c r="C41" s="12">
        <v>0</v>
      </c>
      <c r="D41" s="12">
        <v>176</v>
      </c>
      <c r="E41" s="12">
        <v>0</v>
      </c>
      <c r="F41" s="12">
        <v>1</v>
      </c>
      <c r="G41" s="12">
        <v>0</v>
      </c>
      <c r="H41" s="12">
        <v>39</v>
      </c>
      <c r="I41" s="12">
        <v>57</v>
      </c>
    </row>
    <row r="42" spans="1:9" ht="78.75">
      <c r="A42" s="11" t="s">
        <v>47</v>
      </c>
      <c r="B42" s="12" t="s">
        <v>48</v>
      </c>
      <c r="C42" s="12">
        <v>11</v>
      </c>
      <c r="D42" s="12" t="s">
        <v>49</v>
      </c>
      <c r="E42" s="12">
        <v>28</v>
      </c>
      <c r="F42" s="12">
        <v>11728</v>
      </c>
      <c r="G42" s="12">
        <v>381</v>
      </c>
      <c r="H42" s="12">
        <v>7998</v>
      </c>
      <c r="I42" s="12">
        <v>52</v>
      </c>
    </row>
    <row r="43" spans="1:9" ht="78.75">
      <c r="A43" s="11" t="s">
        <v>50</v>
      </c>
      <c r="B43" s="12" t="s">
        <v>51</v>
      </c>
      <c r="C43" s="12">
        <v>211</v>
      </c>
      <c r="D43" s="12" t="s">
        <v>52</v>
      </c>
      <c r="E43" s="12">
        <v>2160</v>
      </c>
      <c r="F43" s="12">
        <v>7380</v>
      </c>
      <c r="G43" s="12">
        <v>2388</v>
      </c>
      <c r="H43" s="12">
        <v>5172</v>
      </c>
      <c r="I43" s="12">
        <v>279</v>
      </c>
    </row>
    <row r="44" spans="1:9" ht="22.5">
      <c r="A44" s="9" t="s">
        <v>53</v>
      </c>
      <c r="B44" s="10">
        <v>293</v>
      </c>
      <c r="C44" s="10">
        <v>81</v>
      </c>
      <c r="D44" s="10">
        <v>305</v>
      </c>
      <c r="E44" s="10">
        <v>49</v>
      </c>
      <c r="F44" s="10">
        <v>385</v>
      </c>
      <c r="G44" s="10">
        <v>31</v>
      </c>
      <c r="H44" s="10">
        <v>421</v>
      </c>
      <c r="I44" s="10">
        <v>43</v>
      </c>
    </row>
    <row r="45" spans="1:9" ht="22.5">
      <c r="A45" s="9" t="s">
        <v>54</v>
      </c>
      <c r="B45" s="10">
        <v>292</v>
      </c>
      <c r="C45" s="10">
        <v>871</v>
      </c>
      <c r="D45" s="10">
        <v>169</v>
      </c>
      <c r="E45" s="10">
        <v>203</v>
      </c>
      <c r="F45" s="10">
        <v>83</v>
      </c>
      <c r="G45" s="10">
        <v>15</v>
      </c>
      <c r="H45" s="10">
        <v>0</v>
      </c>
      <c r="I45" s="10">
        <v>58</v>
      </c>
    </row>
    <row r="46" spans="1:9" ht="22.5">
      <c r="A46" s="9" t="s">
        <v>55</v>
      </c>
      <c r="B46" s="10">
        <v>27</v>
      </c>
      <c r="C46" s="10">
        <v>32</v>
      </c>
      <c r="D46" s="10">
        <v>9</v>
      </c>
      <c r="E46" s="10">
        <v>21</v>
      </c>
      <c r="F46" s="10">
        <v>5</v>
      </c>
      <c r="G46" s="10">
        <v>18</v>
      </c>
      <c r="H46" s="10">
        <v>3</v>
      </c>
      <c r="I46" s="10">
        <v>19</v>
      </c>
    </row>
    <row r="47" spans="1:9" ht="12.75">
      <c r="A47" s="9" t="s">
        <v>56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1:9" ht="12.75">
      <c r="A48" s="9" t="s">
        <v>57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</row>
    <row r="49" spans="1:9" ht="12.75">
      <c r="A49" s="9" t="s">
        <v>58</v>
      </c>
      <c r="B49" s="10">
        <v>17</v>
      </c>
      <c r="C49" s="10">
        <v>7</v>
      </c>
      <c r="D49" s="10">
        <v>7</v>
      </c>
      <c r="E49" s="10">
        <v>5</v>
      </c>
      <c r="F49" s="10">
        <v>9</v>
      </c>
      <c r="G49" s="10">
        <v>0</v>
      </c>
      <c r="H49" s="10">
        <v>7</v>
      </c>
      <c r="I49" s="10">
        <v>0</v>
      </c>
    </row>
    <row r="50" spans="1:9" ht="12.75">
      <c r="A50" s="9" t="s">
        <v>59</v>
      </c>
      <c r="B50" s="10">
        <v>4</v>
      </c>
      <c r="C50" s="10">
        <v>0</v>
      </c>
      <c r="D50" s="10">
        <v>0</v>
      </c>
      <c r="E50" s="10">
        <v>1</v>
      </c>
      <c r="F50" s="10">
        <v>3</v>
      </c>
      <c r="G50" s="10">
        <v>1</v>
      </c>
      <c r="H50" s="10">
        <v>11</v>
      </c>
      <c r="I50" s="10">
        <v>1</v>
      </c>
    </row>
    <row r="51" spans="1:9" ht="12.75">
      <c r="A51" s="14"/>
      <c r="B51" s="2"/>
      <c r="C51" s="2"/>
      <c r="D51" s="2"/>
      <c r="E51" s="2"/>
      <c r="F51" s="2"/>
      <c r="G51" s="2"/>
      <c r="H51" s="2"/>
      <c r="I51" s="2"/>
    </row>
    <row r="52" spans="1:9" ht="12.75">
      <c r="A52" s="14"/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</sheetData>
  <sheetProtection/>
  <mergeCells count="5"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2015-07-02T10:15:55Z</dcterms:created>
  <dcterms:modified xsi:type="dcterms:W3CDTF">2015-07-02T10:15:56Z</dcterms:modified>
  <cp:category/>
  <cp:version/>
  <cp:contentType/>
  <cp:contentStatus/>
</cp:coreProperties>
</file>