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TRFGM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<sst xmlns="http://schemas.openxmlformats.org/spreadsheetml/2006/main" count="28" uniqueCount="28">
  <si>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Tableau RFGM 1. Apport en nouveaux phénotypes HLA-ABDR des nouveaux donneurs inscrits au 31 décembre 2015 par région</t>
  </si>
  <si>
    <t>REGIONS</t>
  </si>
  <si>
    <t>Phénotypes uniques
fin 2015</t>
  </si>
  <si>
    <t>Donneurs typés HLA- ABDR fin 2015</t>
  </si>
  <si>
    <t>Phénotypes uniques / inscrits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</si>
  <si>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</si>
  <si>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</si>
  <si>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</si>
  <si>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</si>
  <si>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</si>
  <si>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</si>
  <si>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</si>
  <si>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</si>
  <si>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Franche-Comté</t>
  </si>
  <si>
    <t>Haute-Normandie</t>
  </si>
  <si>
    <t>Ile-de-France /  Picardie</t>
  </si>
  <si>
    <t>La Martinique</t>
  </si>
  <si>
    <t>La Réunion</t>
  </si>
  <si>
    <t>Languedoc-Roussillon</t>
  </si>
  <si>
    <t>Limousin</t>
  </si>
  <si>
    <t>Lorraine</t>
  </si>
  <si>
    <t>Midi-Pyrénées</t>
  </si>
  <si>
    <t>Nord-Pas-de-Calais 
/ Picardie</t>
  </si>
  <si>
    <t>Pays de la Loire</t>
  </si>
  <si>
    <t>Poitou-Charentes</t>
  </si>
  <si>
    <t>Provence-Alpes-CA</t>
  </si>
  <si>
    <t>Rhône-Alpes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</si>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</sst>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4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3" fontId="21" fillId="0" borderId="10" xfId="0" applyNumberFormat="1" applyFont="1" applyFill="1" applyBorder="1" applyAlignment="1">
      <alignment horizontal="right" vertical="center" wrapText="1" indent="2"/>
    </xf>
    <xf numFmtId="3" fontId="21" fillId="0" borderId="10" xfId="111" applyNumberFormat="1" applyFont="1" applyFill="1" applyBorder="1" applyAlignment="1">
      <alignment horizontal="right" vertical="center" wrapText="1" indent="2"/>
    </xf>
    <xf numFmtId="164" fontId="21" fillId="0" borderId="10" xfId="111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left" vertical="center" wrapText="1" indent="1"/>
    </xf>
    <xf numFmtId="3" fontId="20" fillId="34" borderId="10" xfId="0" applyNumberFormat="1" applyFont="1" applyFill="1" applyBorder="1" applyAlignment="1">
      <alignment horizontal="right" vertical="center" wrapText="1" indent="2"/>
    </xf>
    <xf numFmtId="3" fontId="20" fillId="34" borderId="10" xfId="111" applyNumberFormat="1" applyFont="1" applyFill="1" applyBorder="1" applyAlignment="1">
      <alignment horizontal="right" vertical="center" wrapText="1" indent="2"/>
    </xf>
    <xf numFmtId="164" fontId="20" fillId="34" borderId="10" xfId="111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 quotePrefix="1">
      <alignment/>
    </xf>
  </cellXfs>
  <cellStyles count="112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Percent" xfId="111"/>
    <cellStyle name="Pourcentage 2" xfId="112"/>
    <cellStyle name="Pourcentage 2 2" xfId="113"/>
    <cellStyle name="Pourcentage 3" xfId="114"/>
    <cellStyle name="Pourcentage 3 2" xfId="115"/>
    <cellStyle name="Satisfaisant" xfId="116"/>
    <cellStyle name="Sortie" xfId="117"/>
    <cellStyle name="Texte explicatif" xfId="118"/>
    <cellStyle name="Titre" xfId="119"/>
    <cellStyle name="Titre 1" xfId="120"/>
    <cellStyle name="Titre 2" xfId="121"/>
    <cellStyle name="Titre 3" xfId="122"/>
    <cellStyle name="Titre 4" xfId="123"/>
    <cellStyle name="Total" xfId="124"/>
    <cellStyle name="Vérification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68"/>
  <sheetViews>
    <sheetView showGridLines="0" tabSelected="1" zoomScalePageLayoutView="0" workbookViewId="0" topLeftCell="A1">
      <selection activeCell="F12" sqref="F12"/>
    </sheetView>
  </sheetViews>
  <sheetFormatPr defaultColWidth="11.00390625" defaultRowHeight="12.75"/>
  <cols>
    <col min="1" max="1" width="1.00390625" style="1" customWidth="1"/>
    <col min="2" max="2" width="20.125" style="1" bestFit="1" customWidth="1"/>
    <col min="3" max="3" width="17.875" style="1" customWidth="1"/>
    <col min="4" max="4" width="16.875" style="1" customWidth="1"/>
    <col min="5" max="5" width="15.25390625" style="1" customWidth="1"/>
    <col min="6" max="6" width="21.00390625" style="4" bestFit="1" customWidth="1"/>
    <col min="7" max="7" width="11.625" style="1" customWidth="1"/>
    <col min="8" max="8" width="11.00390625" style="1" bestFit="1" customWidth="1"/>
    <col min="9" max="9" width="11.625" style="1" customWidth="1"/>
    <col min="10" max="10" width="0.74609375" style="1" customWidth="1"/>
    <col min="11" max="16384" width="11.375" style="1" customWidth="1"/>
  </cols>
  <sheetData>
    <row r="2" spans="2:9" ht="15.75" customHeight="1">
      <c r="B2" s="2" t="s">
        <v>0</v>
      </c>
      <c r="C2" s="2"/>
      <c r="D2" s="2"/>
      <c r="E2" s="2"/>
      <c r="F2" s="2"/>
      <c r="G2" s="2"/>
      <c r="H2" s="2"/>
      <c r="I2" s="2"/>
    </row>
    <row r="3" spans="2:5" ht="7.5" customHeight="1">
      <c r="B3" s="3"/>
      <c r="C3" s="3"/>
      <c r="D3" s="3"/>
      <c r="E3" s="3"/>
    </row>
    <row r="4" spans="2:5" ht="24">
      <c r="B4" s="5" t="s">
        <v>1</v>
      </c>
      <c r="C4" s="6" t="s">
        <v>2</v>
      </c>
      <c r="D4" s="6" t="s">
        <v>3</v>
      </c>
      <c r="E4" s="6" t="s">
        <v>4</v>
      </c>
    </row>
    <row r="5" spans="2:5" ht="26.25" customHeight="1">
      <c r="B5" s="7" t="s">
        <v>5</v>
      </c>
      <c r="C5" s="8">
        <v>2835</v>
      </c>
      <c r="D5" s="9">
        <v>6617</v>
      </c>
      <c r="E5" s="10">
        <f>C5/D5</f>
        <v>0.42844189209611605</v>
      </c>
    </row>
    <row r="6" spans="1:5" ht="26.25" customHeight="1">
      <c r="A6" s="4"/>
      <c r="B6" s="7" t="s">
        <v>6</v>
      </c>
      <c r="C6" s="8">
        <v>5289</v>
      </c>
      <c r="D6" s="9">
        <v>12034</v>
      </c>
      <c r="E6" s="10">
        <f aca="true" t="shared" si="0" ref="E6:E27">C6/D6</f>
        <v>0.43950473657969086</v>
      </c>
    </row>
    <row r="7" spans="1:5" ht="26.25" customHeight="1">
      <c r="A7" s="4"/>
      <c r="B7" s="7" t="s">
        <v>7</v>
      </c>
      <c r="C7" s="8">
        <v>3198</v>
      </c>
      <c r="D7" s="9">
        <v>7433</v>
      </c>
      <c r="E7" s="10">
        <f t="shared" si="0"/>
        <v>0.43024350867751915</v>
      </c>
    </row>
    <row r="8" spans="1:5" ht="26.25" customHeight="1">
      <c r="A8" s="4"/>
      <c r="B8" s="7" t="s">
        <v>8</v>
      </c>
      <c r="C8" s="8">
        <v>2859</v>
      </c>
      <c r="D8" s="9">
        <v>7127</v>
      </c>
      <c r="E8" s="10">
        <f t="shared" si="0"/>
        <v>0.4011505542303915</v>
      </c>
    </row>
    <row r="9" spans="1:5" ht="26.25" customHeight="1">
      <c r="A9" s="4"/>
      <c r="B9" s="7" t="s">
        <v>9</v>
      </c>
      <c r="C9" s="8">
        <v>2504</v>
      </c>
      <c r="D9" s="9">
        <v>5537</v>
      </c>
      <c r="E9" s="10">
        <f t="shared" si="0"/>
        <v>0.4522304497020047</v>
      </c>
    </row>
    <row r="10" spans="2:5" ht="26.25" customHeight="1">
      <c r="B10" s="7" t="s">
        <v>10</v>
      </c>
      <c r="C10" s="8">
        <v>7979</v>
      </c>
      <c r="D10" s="9">
        <v>21625</v>
      </c>
      <c r="E10" s="10">
        <f t="shared" si="0"/>
        <v>0.36897109826589597</v>
      </c>
    </row>
    <row r="11" spans="1:5" ht="26.25" customHeight="1">
      <c r="A11" s="4"/>
      <c r="B11" s="7" t="s">
        <v>11</v>
      </c>
      <c r="C11" s="8">
        <v>3223</v>
      </c>
      <c r="D11" s="9">
        <v>7212</v>
      </c>
      <c r="E11" s="10">
        <f t="shared" si="0"/>
        <v>0.4468940654464781</v>
      </c>
    </row>
    <row r="12" spans="2:5" ht="26.25" customHeight="1">
      <c r="B12" s="7" t="s">
        <v>12</v>
      </c>
      <c r="C12" s="8">
        <v>1452</v>
      </c>
      <c r="D12" s="9">
        <v>2997</v>
      </c>
      <c r="E12" s="10">
        <f t="shared" si="0"/>
        <v>0.4844844844844845</v>
      </c>
    </row>
    <row r="13" spans="2:5" ht="26.25" customHeight="1">
      <c r="B13" s="7" t="s">
        <v>13</v>
      </c>
      <c r="C13" s="8">
        <v>2062</v>
      </c>
      <c r="D13" s="9">
        <v>4718</v>
      </c>
      <c r="E13" s="10">
        <f t="shared" si="0"/>
        <v>0.437049597286986</v>
      </c>
    </row>
    <row r="14" spans="2:5" ht="26.25" customHeight="1">
      <c r="B14" s="7" t="s">
        <v>14</v>
      </c>
      <c r="C14" s="8">
        <v>1785</v>
      </c>
      <c r="D14" s="9">
        <v>4167</v>
      </c>
      <c r="E14" s="10">
        <f t="shared" si="0"/>
        <v>0.42836573074154066</v>
      </c>
    </row>
    <row r="15" spans="1:5" ht="26.25" customHeight="1">
      <c r="A15" s="4"/>
      <c r="B15" s="7" t="s">
        <v>15</v>
      </c>
      <c r="C15" s="8">
        <v>12993</v>
      </c>
      <c r="D15" s="9">
        <v>28050</v>
      </c>
      <c r="E15" s="10">
        <f t="shared" si="0"/>
        <v>0.4632085561497326</v>
      </c>
    </row>
    <row r="16" spans="2:5" ht="26.25" customHeight="1">
      <c r="B16" s="7" t="s">
        <v>16</v>
      </c>
      <c r="C16" s="8">
        <v>695</v>
      </c>
      <c r="D16" s="9">
        <v>1003</v>
      </c>
      <c r="E16" s="10">
        <f t="shared" si="0"/>
        <v>0.6929212362911267</v>
      </c>
    </row>
    <row r="17" spans="2:5" ht="26.25" customHeight="1">
      <c r="B17" s="7" t="s">
        <v>17</v>
      </c>
      <c r="C17" s="8">
        <v>1906</v>
      </c>
      <c r="D17" s="9">
        <v>3056</v>
      </c>
      <c r="E17" s="10">
        <f t="shared" si="0"/>
        <v>0.6236910994764397</v>
      </c>
    </row>
    <row r="18" spans="2:5" ht="26.25" customHeight="1">
      <c r="B18" s="7" t="s">
        <v>18</v>
      </c>
      <c r="C18" s="8">
        <v>4353</v>
      </c>
      <c r="D18" s="9">
        <v>9842</v>
      </c>
      <c r="E18" s="10">
        <f t="shared" si="0"/>
        <v>0.4422881528144686</v>
      </c>
    </row>
    <row r="19" spans="2:5" ht="26.25" customHeight="1">
      <c r="B19" s="7" t="s">
        <v>19</v>
      </c>
      <c r="C19" s="8">
        <v>1802</v>
      </c>
      <c r="D19" s="9">
        <v>3934</v>
      </c>
      <c r="E19" s="10">
        <f t="shared" si="0"/>
        <v>0.45805795627859686</v>
      </c>
    </row>
    <row r="20" spans="1:5" ht="26.25" customHeight="1">
      <c r="A20" s="4"/>
      <c r="B20" s="7" t="s">
        <v>20</v>
      </c>
      <c r="C20" s="8">
        <v>3679</v>
      </c>
      <c r="D20" s="9">
        <v>8420</v>
      </c>
      <c r="E20" s="10">
        <f t="shared" si="0"/>
        <v>0.43693586698337294</v>
      </c>
    </row>
    <row r="21" spans="1:5" ht="26.25" customHeight="1">
      <c r="A21" s="4"/>
      <c r="B21" s="7" t="s">
        <v>21</v>
      </c>
      <c r="C21" s="8">
        <v>3991</v>
      </c>
      <c r="D21" s="9">
        <v>8390</v>
      </c>
      <c r="E21" s="10">
        <f t="shared" si="0"/>
        <v>0.4756853396901073</v>
      </c>
    </row>
    <row r="22" spans="1:5" ht="26.25" customHeight="1">
      <c r="A22" s="4"/>
      <c r="B22" s="7" t="s">
        <v>22</v>
      </c>
      <c r="C22" s="8">
        <v>4138</v>
      </c>
      <c r="D22" s="9">
        <v>9721</v>
      </c>
      <c r="E22" s="10">
        <f t="shared" si="0"/>
        <v>0.42567637074375064</v>
      </c>
    </row>
    <row r="23" spans="2:5" ht="26.25" customHeight="1">
      <c r="B23" s="7" t="s">
        <v>23</v>
      </c>
      <c r="C23" s="8">
        <v>7449</v>
      </c>
      <c r="D23" s="9">
        <v>17732</v>
      </c>
      <c r="E23" s="10">
        <f t="shared" si="0"/>
        <v>0.42008797653958946</v>
      </c>
    </row>
    <row r="24" spans="1:5" ht="26.25" customHeight="1">
      <c r="A24" s="4"/>
      <c r="B24" s="7" t="s">
        <v>24</v>
      </c>
      <c r="C24" s="8">
        <v>3628</v>
      </c>
      <c r="D24" s="9">
        <v>7960</v>
      </c>
      <c r="E24" s="10">
        <f t="shared" si="0"/>
        <v>0.4557788944723618</v>
      </c>
    </row>
    <row r="25" spans="2:5" ht="26.25" customHeight="1">
      <c r="B25" s="7" t="s">
        <v>25</v>
      </c>
      <c r="C25" s="8">
        <v>8420</v>
      </c>
      <c r="D25" s="9">
        <v>18216</v>
      </c>
      <c r="E25" s="10">
        <f t="shared" si="0"/>
        <v>0.46223100570926656</v>
      </c>
    </row>
    <row r="26" spans="1:5" ht="26.25" customHeight="1">
      <c r="A26" s="4"/>
      <c r="B26" s="7" t="s">
        <v>26</v>
      </c>
      <c r="C26" s="8">
        <v>18601</v>
      </c>
      <c r="D26" s="9">
        <v>41753</v>
      </c>
      <c r="E26" s="10">
        <f t="shared" si="0"/>
        <v>0.4455009220894307</v>
      </c>
    </row>
    <row r="27" spans="1:5" ht="36" customHeight="1">
      <c r="A27" s="4"/>
      <c r="B27" s="11" t="s">
        <v>27</v>
      </c>
      <c r="C27" s="12">
        <f>SUM(C5:C26)</f>
        <v>104841</v>
      </c>
      <c r="D27" s="13">
        <f>SUM(D5:D26)</f>
        <v>237544</v>
      </c>
      <c r="E27" s="14">
        <f t="shared" si="0"/>
        <v>0.4413540228336645</v>
      </c>
    </row>
    <row r="28" ht="12.75">
      <c r="A28" s="4"/>
    </row>
    <row r="29" ht="12.75">
      <c r="A29" s="4"/>
    </row>
    <row r="30" ht="12.75">
      <c r="A30" s="4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spans="1:5" ht="12.75">
      <c r="A39" s="4"/>
      <c r="B39" s="15"/>
      <c r="C39" s="16"/>
      <c r="D39" s="17"/>
      <c r="E39" s="18"/>
    </row>
    <row r="40" spans="1:5" ht="12.75">
      <c r="A40" s="4"/>
      <c r="B40" s="15"/>
      <c r="C40" s="16"/>
      <c r="D40" s="17"/>
      <c r="E40" s="18"/>
    </row>
    <row r="41" spans="1:5" ht="12.75">
      <c r="A41" s="4"/>
      <c r="B41" s="15"/>
      <c r="C41" s="16"/>
      <c r="D41" s="4"/>
      <c r="E41" s="19"/>
    </row>
    <row r="42" spans="2:5" ht="12.75">
      <c r="B42" s="15"/>
      <c r="C42" s="16"/>
      <c r="D42" s="4"/>
      <c r="E42" s="19"/>
    </row>
    <row r="43" spans="2:5" ht="12.75">
      <c r="B43" s="15"/>
      <c r="C43" s="16"/>
      <c r="D43" s="4"/>
      <c r="E43" s="4"/>
    </row>
    <row r="44" spans="2:5" ht="12.75">
      <c r="B44" s="15"/>
      <c r="C44" s="16"/>
      <c r="D44" s="4"/>
      <c r="E44" s="4"/>
    </row>
    <row r="45" spans="2:5" ht="12.75">
      <c r="B45" s="15"/>
      <c r="C45" s="16"/>
      <c r="D45" s="4"/>
      <c r="E45" s="4"/>
    </row>
    <row r="46" spans="2:5" ht="12.75">
      <c r="B46" s="15"/>
      <c r="C46" s="16"/>
      <c r="D46" s="4"/>
      <c r="E46" s="4"/>
    </row>
    <row r="47" spans="2:5" ht="12.75">
      <c r="B47" s="15"/>
      <c r="C47" s="16"/>
      <c r="D47" s="4"/>
      <c r="E47" s="4"/>
    </row>
    <row r="48" spans="2:5" ht="12.75">
      <c r="B48" s="15"/>
      <c r="C48" s="16"/>
      <c r="D48" s="4"/>
      <c r="E48" s="15"/>
    </row>
    <row r="49" spans="2:5" ht="12.75">
      <c r="B49" s="15"/>
      <c r="C49" s="16"/>
      <c r="D49" s="4"/>
      <c r="E49" s="4"/>
    </row>
    <row r="50" spans="2:5" ht="12.75">
      <c r="B50" s="15"/>
      <c r="C50" s="16"/>
      <c r="D50" s="4"/>
      <c r="E50" s="4"/>
    </row>
    <row r="51" spans="2:5" ht="12.75">
      <c r="B51" s="15"/>
      <c r="C51" s="16"/>
      <c r="D51" s="4"/>
      <c r="E51" s="4"/>
    </row>
    <row r="52" spans="2:5" ht="12.75"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4:5" ht="12.75">
      <c r="D54" s="4"/>
      <c r="E54" s="4"/>
    </row>
    <row r="55" spans="4:5" ht="12.75">
      <c r="D55" s="4"/>
      <c r="E55" s="4"/>
    </row>
    <row r="56" spans="4:5" ht="12.75">
      <c r="D56" s="4"/>
      <c r="E56" s="4"/>
    </row>
    <row r="57" spans="4:5" ht="12.75">
      <c r="D57" s="4"/>
      <c r="E57" s="4"/>
    </row>
    <row r="58" spans="4:5" ht="12.75">
      <c r="D58" s="4"/>
      <c r="E58" s="4"/>
    </row>
    <row r="59" spans="4:5" ht="12.75">
      <c r="D59" s="4"/>
      <c r="E59" s="4"/>
    </row>
    <row r="60" spans="4:5" ht="12.75">
      <c r="D60" s="4"/>
      <c r="E60" s="4"/>
    </row>
    <row r="61" spans="4:5" ht="12.75">
      <c r="D61" s="4"/>
      <c r="E61" s="4"/>
    </row>
    <row r="62" spans="4:5" ht="12.75">
      <c r="D62" s="4"/>
      <c r="E62" s="4"/>
    </row>
    <row r="63" spans="4:5" ht="12.75">
      <c r="D63" s="4"/>
      <c r="E63" s="4"/>
    </row>
    <row r="64" spans="4:5" ht="12.75">
      <c r="D64" s="4"/>
      <c r="E64" s="4"/>
    </row>
    <row r="65" spans="4:5" ht="12.75">
      <c r="D65" s="4"/>
      <c r="E65" s="4"/>
    </row>
    <row r="66" spans="4:5" ht="12.75">
      <c r="D66" s="4"/>
      <c r="E66" s="4"/>
    </row>
    <row r="67" spans="4:5" ht="12.75">
      <c r="D67" s="4"/>
      <c r="E67" s="4"/>
    </row>
    <row r="68" spans="4:5" ht="12.75">
      <c r="D68" s="4"/>
      <c r="E68" s="4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errors="blank" horizontalDpi="4000" verticalDpi="40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2016-07-05T13:52:08Z</dcterms:created>
  <dcterms:modified xsi:type="dcterms:W3CDTF">2016-07-05T13:52:09Z</dcterms:modified>
  <cp:category/>
  <cp:version/>
  <cp:contentType/>
  <cp:contentStatus/>
</cp:coreProperties>
</file>