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Co10 " sheetId="1" r:id="rId1"/>
  </sheets>
  <definedNames>
    <definedName name="_AMO_UniqueIdentifier" hidden="1">"'603f6526-f17d-4cc5-a059-24d9ff4108a8'"</definedName>
  </definedNames>
  <calcPr fullCalcOnLoad="1" refMode="R1C1"/>
</workbook>
</file>

<file path=xl/sharedStrings.xml><?xml version="1.0" encoding="utf-8"?>
<sst xmlns="http://schemas.openxmlformats.org/spreadsheetml/2006/main" count="42" uniqueCount="32">
  <si>
    <t>Tableau Co10. Evolution des indications de greffe de cornées</t>
  </si>
  <si>
    <t>Indication</t>
  </si>
  <si>
    <t>N</t>
  </si>
  <si>
    <t>%</t>
  </si>
  <si>
    <t>Kératocône</t>
  </si>
  <si>
    <t>Décompensation endothéliale primitive</t>
  </si>
  <si>
    <t>Dystrophie de Fuchs</t>
  </si>
  <si>
    <t>Autres dytrophies</t>
  </si>
  <si>
    <t>Décompensation endothéliale secondaire</t>
  </si>
  <si>
    <t>Pseudophaque</t>
  </si>
  <si>
    <t>Aphaque</t>
  </si>
  <si>
    <t>Chirurgie réfractive cornéenne</t>
  </si>
  <si>
    <t>Suite à une chirurgie du segment antérieur</t>
  </si>
  <si>
    <t>Séquelle de kératite</t>
  </si>
  <si>
    <t>Infections virales</t>
  </si>
  <si>
    <t>Infections bactérienne</t>
  </si>
  <si>
    <t>Autres infections</t>
  </si>
  <si>
    <t>Inflammatoire</t>
  </si>
  <si>
    <t>Autres étiologies</t>
  </si>
  <si>
    <t>Dystrophie stromale</t>
  </si>
  <si>
    <t>Séquelle de traumatisme</t>
  </si>
  <si>
    <t>Chimique</t>
  </si>
  <si>
    <t>Autres origines</t>
  </si>
  <si>
    <t>Autres</t>
  </si>
  <si>
    <t>Anomalies congénitales</t>
  </si>
  <si>
    <t>Tumeurs</t>
  </si>
  <si>
    <t>Dégénérescence</t>
  </si>
  <si>
    <t>Ptérygion</t>
  </si>
  <si>
    <t xml:space="preserve">Non classifiées </t>
  </si>
  <si>
    <t>Echec de greffe</t>
  </si>
  <si>
    <t>Total</t>
  </si>
  <si>
    <t>Source : GLAC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</si>
</sst>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right" vertical="center" wrapText="1"/>
    </xf>
    <xf numFmtId="0" fontId="40" fillId="34" borderId="12" xfId="0" applyFont="1" applyFill="1" applyBorder="1" applyAlignment="1">
      <alignment horizontal="justify" vertical="center" wrapText="1"/>
    </xf>
    <xf numFmtId="0" fontId="40" fillId="34" borderId="12" xfId="0" applyFont="1" applyFill="1" applyBorder="1" applyAlignment="1">
      <alignment horizontal="right" vertical="center" wrapText="1"/>
    </xf>
    <xf numFmtId="0" fontId="40" fillId="34" borderId="13" xfId="0" applyFont="1" applyFill="1" applyBorder="1" applyAlignment="1">
      <alignment horizontal="right" vertical="center" wrapText="1"/>
    </xf>
    <xf numFmtId="0" fontId="38" fillId="35" borderId="12" xfId="0" applyFont="1" applyFill="1" applyBorder="1" applyAlignment="1">
      <alignment horizontal="justify" vertical="center" wrapText="1"/>
    </xf>
    <xf numFmtId="0" fontId="38" fillId="35" borderId="12" xfId="0" applyFont="1" applyFill="1" applyBorder="1" applyAlignment="1">
      <alignment horizontal="right" vertical="center" wrapText="1"/>
    </xf>
    <xf numFmtId="0" fontId="38" fillId="35" borderId="13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P24" sqref="P24"/>
    </sheetView>
  </sheetViews>
  <sheetFormatPr defaultColWidth="11.421875" defaultRowHeight="15"/>
  <cols>
    <col min="1" max="1" width="57.7109375" style="0" bestFit="1" customWidth="1"/>
  </cols>
  <sheetData>
    <row r="1" ht="15">
      <c r="A1" s="1" t="s">
        <v>0</v>
      </c>
    </row>
    <row r="2" ht="15.75" thickBot="1">
      <c r="A2" s="2"/>
    </row>
    <row r="3" spans="1:13" ht="15.75" thickBot="1">
      <c r="A3" s="3" t="s">
        <v>1</v>
      </c>
      <c r="B3" s="4"/>
      <c r="C3" s="5">
        <v>2011</v>
      </c>
      <c r="D3" s="5"/>
      <c r="E3" s="5">
        <v>2012</v>
      </c>
      <c r="F3" s="5"/>
      <c r="G3" s="5">
        <v>2013</v>
      </c>
      <c r="H3" s="5"/>
      <c r="I3" s="5">
        <v>2014</v>
      </c>
      <c r="J3" s="5"/>
      <c r="K3" s="5">
        <v>2015</v>
      </c>
      <c r="L3" s="5"/>
      <c r="M3" s="6">
        <v>2016</v>
      </c>
    </row>
    <row r="4" spans="1:13" ht="15.75" thickBot="1">
      <c r="A4" s="7"/>
      <c r="B4" s="8" t="s">
        <v>2</v>
      </c>
      <c r="C4" s="8" t="s">
        <v>3</v>
      </c>
      <c r="D4" s="8" t="s">
        <v>2</v>
      </c>
      <c r="E4" s="8" t="s">
        <v>3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9" t="s">
        <v>3</v>
      </c>
    </row>
    <row r="5" spans="1:13" ht="15.75" thickBot="1">
      <c r="A5" s="10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>
        <f>L6</f>
        <v>765</v>
      </c>
      <c r="M5" s="12"/>
    </row>
    <row r="6" spans="1:13" ht="15.75" thickBot="1">
      <c r="A6" s="7"/>
      <c r="B6" s="8">
        <v>880</v>
      </c>
      <c r="C6" s="8">
        <v>19</v>
      </c>
      <c r="D6" s="8">
        <v>804</v>
      </c>
      <c r="E6" s="8">
        <v>17</v>
      </c>
      <c r="F6" s="8">
        <v>757</v>
      </c>
      <c r="G6" s="8">
        <v>15.4</v>
      </c>
      <c r="H6" s="8">
        <v>805</v>
      </c>
      <c r="I6" s="8">
        <v>15</v>
      </c>
      <c r="J6" s="8">
        <v>748</v>
      </c>
      <c r="K6" s="8">
        <v>13.2</v>
      </c>
      <c r="L6" s="8">
        <v>765</v>
      </c>
      <c r="M6" s="9">
        <v>12.9</v>
      </c>
    </row>
    <row r="7" spans="1:13" ht="15.75" thickBot="1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>
        <f>L8+L9</f>
        <v>1528</v>
      </c>
      <c r="M7" s="12"/>
    </row>
    <row r="8" spans="1:13" ht="15.75" thickBot="1">
      <c r="A8" s="7" t="s">
        <v>6</v>
      </c>
      <c r="B8" s="8">
        <v>697</v>
      </c>
      <c r="C8" s="8">
        <v>15</v>
      </c>
      <c r="D8" s="8">
        <v>747</v>
      </c>
      <c r="E8" s="8">
        <v>15.8</v>
      </c>
      <c r="F8" s="8">
        <v>903</v>
      </c>
      <c r="G8" s="8">
        <v>18.3</v>
      </c>
      <c r="H8" s="8">
        <v>1025</v>
      </c>
      <c r="I8" s="8">
        <v>19.1</v>
      </c>
      <c r="J8" s="8">
        <v>1195</v>
      </c>
      <c r="K8" s="8">
        <v>21.1</v>
      </c>
      <c r="L8" s="8">
        <v>1462</v>
      </c>
      <c r="M8" s="9">
        <v>24.7</v>
      </c>
    </row>
    <row r="9" spans="1:13" ht="15.75" thickBot="1">
      <c r="A9" s="7" t="s">
        <v>7</v>
      </c>
      <c r="B9" s="8">
        <v>69</v>
      </c>
      <c r="C9" s="8">
        <v>1.5</v>
      </c>
      <c r="D9" s="8">
        <v>67</v>
      </c>
      <c r="E9" s="8">
        <v>1.4</v>
      </c>
      <c r="F9" s="8">
        <v>78</v>
      </c>
      <c r="G9" s="8">
        <v>1.6</v>
      </c>
      <c r="H9" s="8">
        <v>81</v>
      </c>
      <c r="I9" s="8">
        <v>1.5</v>
      </c>
      <c r="J9" s="8">
        <v>80</v>
      </c>
      <c r="K9" s="8">
        <v>1.4</v>
      </c>
      <c r="L9" s="8">
        <v>66</v>
      </c>
      <c r="M9" s="9">
        <v>1.1</v>
      </c>
    </row>
    <row r="10" spans="1:13" ht="15.75" thickBot="1">
      <c r="A10" s="10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>
        <f>L11+L12+L13+L14</f>
        <v>1309</v>
      </c>
      <c r="M10" s="12"/>
    </row>
    <row r="11" spans="1:13" ht="15.75" thickBot="1">
      <c r="A11" s="7" t="s">
        <v>9</v>
      </c>
      <c r="B11" s="8">
        <v>792</v>
      </c>
      <c r="C11" s="8">
        <v>17.1</v>
      </c>
      <c r="D11" s="8">
        <v>838</v>
      </c>
      <c r="E11" s="8">
        <v>17.7</v>
      </c>
      <c r="F11" s="8">
        <v>793</v>
      </c>
      <c r="G11" s="8">
        <v>16.1</v>
      </c>
      <c r="H11" s="8">
        <v>910</v>
      </c>
      <c r="I11" s="8">
        <v>17</v>
      </c>
      <c r="J11" s="8">
        <v>1066</v>
      </c>
      <c r="K11" s="8">
        <v>18.8</v>
      </c>
      <c r="L11" s="8">
        <v>1044</v>
      </c>
      <c r="M11" s="9">
        <v>17.7</v>
      </c>
    </row>
    <row r="12" spans="1:13" ht="15.75" thickBot="1">
      <c r="A12" s="7" t="s">
        <v>10</v>
      </c>
      <c r="B12" s="8">
        <v>73</v>
      </c>
      <c r="C12" s="8">
        <v>1.6</v>
      </c>
      <c r="D12" s="8">
        <v>79</v>
      </c>
      <c r="E12" s="8">
        <v>1.7</v>
      </c>
      <c r="F12" s="8">
        <v>76</v>
      </c>
      <c r="G12" s="8">
        <v>1.5</v>
      </c>
      <c r="H12" s="8">
        <v>71</v>
      </c>
      <c r="I12" s="8">
        <v>1.3</v>
      </c>
      <c r="J12" s="8">
        <v>78</v>
      </c>
      <c r="K12" s="8">
        <v>1.4</v>
      </c>
      <c r="L12" s="8">
        <v>83</v>
      </c>
      <c r="M12" s="9">
        <v>1.4</v>
      </c>
    </row>
    <row r="13" spans="1:13" ht="15.75" thickBot="1">
      <c r="A13" s="7" t="s">
        <v>11</v>
      </c>
      <c r="B13" s="8">
        <v>9</v>
      </c>
      <c r="C13" s="8">
        <v>0.2</v>
      </c>
      <c r="D13" s="8">
        <v>12</v>
      </c>
      <c r="E13" s="8">
        <v>0.3</v>
      </c>
      <c r="F13" s="8">
        <v>7</v>
      </c>
      <c r="G13" s="8">
        <v>0.1</v>
      </c>
      <c r="H13" s="8">
        <v>15</v>
      </c>
      <c r="I13" s="8">
        <v>0.3</v>
      </c>
      <c r="J13" s="8">
        <v>9</v>
      </c>
      <c r="K13" s="8">
        <v>0.2</v>
      </c>
      <c r="L13" s="8">
        <v>7</v>
      </c>
      <c r="M13" s="9">
        <v>0.1</v>
      </c>
    </row>
    <row r="14" spans="1:13" ht="15.75" thickBot="1">
      <c r="A14" s="7" t="s">
        <v>12</v>
      </c>
      <c r="B14" s="8">
        <v>121</v>
      </c>
      <c r="C14" s="8">
        <v>2.6</v>
      </c>
      <c r="D14" s="8">
        <v>127</v>
      </c>
      <c r="E14" s="8">
        <v>2.7</v>
      </c>
      <c r="F14" s="8">
        <v>167</v>
      </c>
      <c r="G14" s="8">
        <v>3.4</v>
      </c>
      <c r="H14" s="8">
        <v>156</v>
      </c>
      <c r="I14" s="8">
        <v>2.9</v>
      </c>
      <c r="J14" s="8">
        <v>167</v>
      </c>
      <c r="K14" s="8">
        <v>2.9</v>
      </c>
      <c r="L14" s="8">
        <v>175</v>
      </c>
      <c r="M14" s="9">
        <v>3</v>
      </c>
    </row>
    <row r="15" spans="1:13" ht="15.75" thickBot="1">
      <c r="A15" s="10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>
        <f>L16+L17+L18+L19+L20+L21</f>
        <v>644</v>
      </c>
      <c r="M15" s="12"/>
    </row>
    <row r="16" spans="1:13" ht="15.75" thickBot="1">
      <c r="A16" s="7" t="s">
        <v>14</v>
      </c>
      <c r="B16" s="8">
        <v>194</v>
      </c>
      <c r="C16" s="8">
        <v>4.2</v>
      </c>
      <c r="D16" s="8">
        <v>178</v>
      </c>
      <c r="E16" s="8">
        <v>3.8</v>
      </c>
      <c r="F16" s="8">
        <v>190</v>
      </c>
      <c r="G16" s="8">
        <v>3.9</v>
      </c>
      <c r="H16" s="8">
        <v>183</v>
      </c>
      <c r="I16" s="8">
        <v>3.4</v>
      </c>
      <c r="J16" s="8">
        <v>180</v>
      </c>
      <c r="K16" s="8">
        <v>3.2</v>
      </c>
      <c r="L16" s="8">
        <v>180</v>
      </c>
      <c r="M16" s="9">
        <v>3</v>
      </c>
    </row>
    <row r="17" spans="1:13" ht="15.75" thickBot="1">
      <c r="A17" s="7" t="s">
        <v>15</v>
      </c>
      <c r="B17" s="8">
        <v>108</v>
      </c>
      <c r="C17" s="8">
        <v>2.3</v>
      </c>
      <c r="D17" s="8">
        <v>140</v>
      </c>
      <c r="E17" s="8">
        <v>3</v>
      </c>
      <c r="F17" s="8">
        <v>145</v>
      </c>
      <c r="G17" s="8">
        <v>2.9</v>
      </c>
      <c r="H17" s="8">
        <v>150</v>
      </c>
      <c r="I17" s="8">
        <v>2.8</v>
      </c>
      <c r="J17" s="8">
        <v>140</v>
      </c>
      <c r="K17" s="8">
        <v>2.5</v>
      </c>
      <c r="L17" s="8">
        <v>150</v>
      </c>
      <c r="M17" s="9">
        <v>2.5</v>
      </c>
    </row>
    <row r="18" spans="1:13" ht="15.75" thickBot="1">
      <c r="A18" s="7" t="s">
        <v>16</v>
      </c>
      <c r="B18" s="8">
        <v>34</v>
      </c>
      <c r="C18" s="8">
        <v>0.7</v>
      </c>
      <c r="D18" s="8">
        <v>40</v>
      </c>
      <c r="E18" s="8">
        <v>0.8</v>
      </c>
      <c r="F18" s="8">
        <v>40</v>
      </c>
      <c r="G18" s="8">
        <v>0.8</v>
      </c>
      <c r="H18" s="8">
        <v>65</v>
      </c>
      <c r="I18" s="8">
        <v>1.2</v>
      </c>
      <c r="J18" s="8">
        <v>44</v>
      </c>
      <c r="K18" s="8">
        <v>0.8</v>
      </c>
      <c r="L18" s="8">
        <v>55</v>
      </c>
      <c r="M18" s="9">
        <v>0.9</v>
      </c>
    </row>
    <row r="19" spans="1:13" ht="15.75" thickBot="1">
      <c r="A19" s="7" t="s">
        <v>17</v>
      </c>
      <c r="B19" s="8">
        <v>24</v>
      </c>
      <c r="C19" s="8">
        <v>0.5</v>
      </c>
      <c r="D19" s="8">
        <v>29</v>
      </c>
      <c r="E19" s="8">
        <v>0.6</v>
      </c>
      <c r="F19" s="8">
        <v>23</v>
      </c>
      <c r="G19" s="8">
        <v>0.5</v>
      </c>
      <c r="H19" s="8">
        <v>22</v>
      </c>
      <c r="I19" s="8">
        <v>0.4</v>
      </c>
      <c r="J19" s="8">
        <v>22</v>
      </c>
      <c r="K19" s="8">
        <v>0.4</v>
      </c>
      <c r="L19" s="8">
        <v>13</v>
      </c>
      <c r="M19" s="9">
        <v>0.2</v>
      </c>
    </row>
    <row r="20" spans="1:13" ht="15.75" thickBot="1">
      <c r="A20" s="7" t="s">
        <v>18</v>
      </c>
      <c r="B20" s="8">
        <v>128</v>
      </c>
      <c r="C20" s="8">
        <v>2.8</v>
      </c>
      <c r="D20" s="8">
        <v>106</v>
      </c>
      <c r="E20" s="8">
        <v>2.2</v>
      </c>
      <c r="F20" s="8">
        <v>113</v>
      </c>
      <c r="G20" s="8">
        <v>2.3</v>
      </c>
      <c r="H20" s="8">
        <v>103</v>
      </c>
      <c r="I20" s="8">
        <v>1.9</v>
      </c>
      <c r="J20" s="8">
        <v>141</v>
      </c>
      <c r="K20" s="8">
        <v>2.5</v>
      </c>
      <c r="L20" s="8">
        <v>106</v>
      </c>
      <c r="M20" s="9">
        <v>1.8</v>
      </c>
    </row>
    <row r="21" spans="1:13" ht="15.75" thickBot="1">
      <c r="A21" s="7" t="s">
        <v>19</v>
      </c>
      <c r="B21" s="8">
        <v>172</v>
      </c>
      <c r="C21" s="8">
        <v>3.7</v>
      </c>
      <c r="D21" s="8">
        <v>142</v>
      </c>
      <c r="E21" s="8">
        <v>3</v>
      </c>
      <c r="F21" s="8">
        <v>156</v>
      </c>
      <c r="G21" s="8">
        <v>3.2</v>
      </c>
      <c r="H21" s="8">
        <v>161</v>
      </c>
      <c r="I21" s="8">
        <v>3</v>
      </c>
      <c r="J21" s="8">
        <v>134</v>
      </c>
      <c r="K21" s="8">
        <v>2.4</v>
      </c>
      <c r="L21" s="8">
        <v>140</v>
      </c>
      <c r="M21" s="9">
        <v>2.4</v>
      </c>
    </row>
    <row r="22" spans="1:13" ht="15.75" thickBot="1">
      <c r="A22" s="1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>
        <f>L23+L24</f>
        <v>179</v>
      </c>
      <c r="M22" s="12"/>
    </row>
    <row r="23" spans="1:13" ht="15.75" thickBot="1">
      <c r="A23" s="7" t="s">
        <v>21</v>
      </c>
      <c r="B23" s="8">
        <v>17</v>
      </c>
      <c r="C23" s="8">
        <v>0.4</v>
      </c>
      <c r="D23" s="8">
        <v>19</v>
      </c>
      <c r="E23" s="8">
        <v>0.4</v>
      </c>
      <c r="F23" s="8">
        <v>28</v>
      </c>
      <c r="G23" s="8">
        <v>0.6</v>
      </c>
      <c r="H23" s="8">
        <v>27</v>
      </c>
      <c r="I23" s="8">
        <v>0.5</v>
      </c>
      <c r="J23" s="8">
        <v>27</v>
      </c>
      <c r="K23" s="8">
        <v>0.5</v>
      </c>
      <c r="L23" s="8">
        <v>18</v>
      </c>
      <c r="M23" s="9">
        <v>0.3</v>
      </c>
    </row>
    <row r="24" spans="1:13" ht="15.75" thickBot="1">
      <c r="A24" s="7" t="s">
        <v>22</v>
      </c>
      <c r="B24" s="8">
        <v>153</v>
      </c>
      <c r="C24" s="8">
        <v>3.3</v>
      </c>
      <c r="D24" s="8">
        <v>134</v>
      </c>
      <c r="E24" s="8">
        <v>2.8</v>
      </c>
      <c r="F24" s="8">
        <v>126</v>
      </c>
      <c r="G24" s="8">
        <v>2.6</v>
      </c>
      <c r="H24" s="8">
        <v>151</v>
      </c>
      <c r="I24" s="8">
        <v>2.8</v>
      </c>
      <c r="J24" s="8">
        <v>154</v>
      </c>
      <c r="K24" s="8">
        <v>2.7</v>
      </c>
      <c r="L24" s="8">
        <v>161</v>
      </c>
      <c r="M24" s="9">
        <v>2.7</v>
      </c>
    </row>
    <row r="25" spans="1:13" ht="15.75" thickBot="1">
      <c r="A25" s="10" t="s">
        <v>23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ht="15.75" thickBot="1">
      <c r="A26" s="7" t="s">
        <v>24</v>
      </c>
      <c r="B26" s="8">
        <v>51</v>
      </c>
      <c r="C26" s="8">
        <v>1.1</v>
      </c>
      <c r="D26" s="8">
        <v>66</v>
      </c>
      <c r="E26" s="8">
        <v>1.4</v>
      </c>
      <c r="F26" s="8">
        <v>57</v>
      </c>
      <c r="G26" s="8">
        <v>1.2</v>
      </c>
      <c r="H26" s="8">
        <v>60</v>
      </c>
      <c r="I26" s="8">
        <v>1.1</v>
      </c>
      <c r="J26" s="8">
        <v>68</v>
      </c>
      <c r="K26" s="8">
        <v>1.2</v>
      </c>
      <c r="L26" s="8">
        <v>74</v>
      </c>
      <c r="M26" s="9">
        <v>1.3</v>
      </c>
    </row>
    <row r="27" spans="1:13" ht="15.75" thickBot="1">
      <c r="A27" s="7" t="s">
        <v>25</v>
      </c>
      <c r="B27" s="8">
        <v>6</v>
      </c>
      <c r="C27" s="8">
        <v>0.1</v>
      </c>
      <c r="D27" s="8">
        <v>2</v>
      </c>
      <c r="E27" s="8">
        <v>0</v>
      </c>
      <c r="F27" s="8">
        <v>5</v>
      </c>
      <c r="G27" s="8">
        <v>0.1</v>
      </c>
      <c r="H27" s="8">
        <v>0</v>
      </c>
      <c r="I27" s="8">
        <v>0</v>
      </c>
      <c r="J27" s="8">
        <v>2</v>
      </c>
      <c r="K27" s="8">
        <v>0</v>
      </c>
      <c r="L27" s="8">
        <v>4</v>
      </c>
      <c r="M27" s="9">
        <v>0.1</v>
      </c>
    </row>
    <row r="28" spans="1:13" ht="15.75" thickBot="1">
      <c r="A28" s="7" t="s">
        <v>26</v>
      </c>
      <c r="B28" s="8">
        <v>30</v>
      </c>
      <c r="C28" s="8">
        <v>0.6</v>
      </c>
      <c r="D28" s="8">
        <v>34</v>
      </c>
      <c r="E28" s="8">
        <v>0.7</v>
      </c>
      <c r="F28" s="8">
        <v>37</v>
      </c>
      <c r="G28" s="8">
        <v>0.8</v>
      </c>
      <c r="H28" s="8">
        <v>40</v>
      </c>
      <c r="I28" s="8">
        <v>0.7</v>
      </c>
      <c r="J28" s="8">
        <v>34</v>
      </c>
      <c r="K28" s="8">
        <v>0.6</v>
      </c>
      <c r="L28" s="8">
        <v>37</v>
      </c>
      <c r="M28" s="9">
        <v>0.6</v>
      </c>
    </row>
    <row r="29" spans="1:13" ht="15.75" thickBot="1">
      <c r="A29" s="7" t="s">
        <v>27</v>
      </c>
      <c r="B29" s="8">
        <v>6</v>
      </c>
      <c r="C29" s="8">
        <v>0.1</v>
      </c>
      <c r="D29" s="8">
        <v>9</v>
      </c>
      <c r="E29" s="8">
        <v>0.2</v>
      </c>
      <c r="F29" s="8">
        <v>8</v>
      </c>
      <c r="G29" s="8">
        <v>0.2</v>
      </c>
      <c r="H29" s="8">
        <v>22</v>
      </c>
      <c r="I29" s="8">
        <v>0.4</v>
      </c>
      <c r="J29" s="8">
        <v>8</v>
      </c>
      <c r="K29" s="8">
        <v>0.1</v>
      </c>
      <c r="L29" s="8">
        <v>9</v>
      </c>
      <c r="M29" s="9">
        <v>0.2</v>
      </c>
    </row>
    <row r="30" spans="1:13" ht="15.75" thickBot="1">
      <c r="A30" s="7" t="s">
        <v>28</v>
      </c>
      <c r="B30" s="8">
        <v>423</v>
      </c>
      <c r="C30" s="8">
        <v>9.1</v>
      </c>
      <c r="D30" s="8">
        <v>455</v>
      </c>
      <c r="E30" s="8">
        <v>9.6</v>
      </c>
      <c r="F30" s="8">
        <v>489</v>
      </c>
      <c r="G30" s="8">
        <v>9.9</v>
      </c>
      <c r="H30" s="8">
        <v>471</v>
      </c>
      <c r="I30" s="8">
        <v>8.8</v>
      </c>
      <c r="J30" s="8">
        <v>482</v>
      </c>
      <c r="K30" s="8">
        <v>8.5</v>
      </c>
      <c r="L30" s="8">
        <v>448</v>
      </c>
      <c r="M30" s="9">
        <v>7.6</v>
      </c>
    </row>
    <row r="31" spans="1:13" ht="15.75" thickBot="1">
      <c r="A31" s="7" t="s">
        <v>29</v>
      </c>
      <c r="B31" s="8">
        <v>651</v>
      </c>
      <c r="C31" s="8">
        <v>14</v>
      </c>
      <c r="D31" s="8">
        <v>714</v>
      </c>
      <c r="E31" s="8">
        <v>15.1</v>
      </c>
      <c r="F31" s="8">
        <v>733</v>
      </c>
      <c r="G31" s="8">
        <v>14.9</v>
      </c>
      <c r="H31" s="8">
        <v>835</v>
      </c>
      <c r="I31" s="8">
        <v>15.6</v>
      </c>
      <c r="J31" s="8">
        <v>888</v>
      </c>
      <c r="K31" s="8">
        <v>15.7</v>
      </c>
      <c r="L31" s="8">
        <v>915</v>
      </c>
      <c r="M31" s="9">
        <v>15.5</v>
      </c>
    </row>
    <row r="32" spans="1:13" ht="15.75" thickBot="1">
      <c r="A32" s="10" t="s">
        <v>30</v>
      </c>
      <c r="B32" s="11">
        <v>4638</v>
      </c>
      <c r="C32" s="11">
        <v>100</v>
      </c>
      <c r="D32" s="11">
        <v>4742</v>
      </c>
      <c r="E32" s="11">
        <v>100</v>
      </c>
      <c r="F32" s="11">
        <v>4931</v>
      </c>
      <c r="G32" s="11">
        <v>100</v>
      </c>
      <c r="H32" s="11">
        <v>5353</v>
      </c>
      <c r="I32" s="11">
        <v>100</v>
      </c>
      <c r="J32" s="11">
        <v>5667</v>
      </c>
      <c r="K32" s="11">
        <v>100</v>
      </c>
      <c r="L32" s="11">
        <v>5912</v>
      </c>
      <c r="M32" s="12">
        <v>100</v>
      </c>
    </row>
    <row r="34" ht="17.25">
      <c r="A34" s="13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2017-07-17T15:27:16Z</dcterms:created>
  <dcterms:modified xsi:type="dcterms:W3CDTF">2017-07-17T15:27:17Z</dcterms:modified>
  <cp:category/>
  <cp:version/>
  <cp:contentType/>
  <cp:contentStatus/>
</cp:coreProperties>
</file>