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P2" sheetId="1" r:id="rId1"/>
  </sheets>
  <externalReferences>
    <externalReference r:id="rId4"/>
    <externalReference r:id="rId5"/>
  </externalReferences>
  <definedNames>
    <definedName name="_________C" localSheetId="0">'[1]C'!$A$1:$B$937</definedName>
    <definedName name="_________C">'[2]C'!$A$1:$B$937</definedName>
    <definedName name="________C" localSheetId="0">'[1]C'!$A$1:$B$937</definedName>
    <definedName name="________C">'[2]C'!$A$1:$B$937</definedName>
    <definedName name="_______C" localSheetId="0">'[1]C'!$A$1:$B$937</definedName>
    <definedName name="_______C">'[2]C'!$A$1:$B$937</definedName>
    <definedName name="______C" localSheetId="0">'[1]C'!$A$1:$B$937</definedName>
    <definedName name="______C">'[2]C'!$A$1:$B$937</definedName>
    <definedName name="_____C" localSheetId="0">'[1]C'!$A$1:$B$937</definedName>
    <definedName name="_____C">'[2]C'!$A$1:$B$937</definedName>
    <definedName name="____C" localSheetId="0">'[1]C'!$A$1:$B$937</definedName>
    <definedName name="____C">'[2]C'!$A$1:$B$937</definedName>
    <definedName name="___C" localSheetId="0">'[1]C'!$A$1:$B$937</definedName>
    <definedName name="___C">'[2]C'!$A$1:$B$937</definedName>
    <definedName name="__C" localSheetId="0">'[1]C'!$A$1:$B$937</definedName>
    <definedName name="__C">'[2]C'!$A$1:$B$937</definedName>
    <definedName name="_AMO_UniqueIdentifier" hidden="1">"'1c4c9900-1a52-4bbc-afab-41ce4e7c7916'"</definedName>
    <definedName name="_C" localSheetId="0">'[1]C'!$A$1:$B$937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<sst xmlns="http://schemas.openxmlformats.org/spreadsheetml/2006/main" count="78" uniqueCount="66">
  <si>
    <t>Tableau CSH P2. Activité de prélèvement de CSHP allogéniques chez des adultes, par centre, en 2017</t>
  </si>
  <si>
    <t>Activité de prélèvement de CSH périphériques allogéniques
chez des adultes en 2017</t>
  </si>
  <si>
    <t>Apparentés</t>
  </si>
  <si>
    <t>Non apparentés</t>
  </si>
  <si>
    <t>Ville</t>
  </si>
  <si>
    <t>Etablissement</t>
  </si>
  <si>
    <t>Nombre d'adultes prélevés</t>
  </si>
  <si>
    <t>Nombre de cytaphérèses</t>
  </si>
  <si>
    <t>AMIENS</t>
  </si>
  <si>
    <t>CHU HOPITAL SUD</t>
  </si>
  <si>
    <t>ANGERS</t>
  </si>
  <si>
    <t>EFS PAYS DE LA LOIRE</t>
  </si>
  <si>
    <t>BESANCON</t>
  </si>
  <si>
    <t>EFS BOURGOGNE FRANCHE COMTE</t>
  </si>
  <si>
    <t>BORDEAUX</t>
  </si>
  <si>
    <t>EFS AQUITAINE LIMOUSIN</t>
  </si>
  <si>
    <t>BREST</t>
  </si>
  <si>
    <t>EFS BRETAGNE</t>
  </si>
  <si>
    <t>CAEN</t>
  </si>
  <si>
    <t>EFS NORMANDIE</t>
  </si>
  <si>
    <t>CLAMART</t>
  </si>
  <si>
    <t>CTSA JEAN JULLIARD</t>
  </si>
  <si>
    <t>CLERMONT-FERRAND</t>
  </si>
  <si>
    <t>CHU HOTEL-DIEU</t>
  </si>
  <si>
    <t>CRETEIL</t>
  </si>
  <si>
    <t xml:space="preserve">EFS ILE DE FRANCE </t>
  </si>
  <si>
    <t>DIJON</t>
  </si>
  <si>
    <t>GRENOBLE 
(La Tronche)</t>
  </si>
  <si>
    <t>HOPITAL NORD</t>
  </si>
  <si>
    <t xml:space="preserve">LILLE </t>
  </si>
  <si>
    <t>EFS NORD DE FRANCE</t>
  </si>
  <si>
    <t xml:space="preserve">LIMOGES </t>
  </si>
  <si>
    <t>LYON</t>
  </si>
  <si>
    <t>EFS RHONE ALPES</t>
  </si>
  <si>
    <t xml:space="preserve">MARSEILLE </t>
  </si>
  <si>
    <t>INSTITUT PAOLI CALMETTES</t>
  </si>
  <si>
    <t>MONTPELLIER</t>
  </si>
  <si>
    <t>CHU HOPITAL SAINT ELOI</t>
  </si>
  <si>
    <t>NANCY (Vandoeuvre)</t>
  </si>
  <si>
    <t>CHRU NANCY HOPITAUX DE BRABOIS</t>
  </si>
  <si>
    <t>NANTES</t>
  </si>
  <si>
    <t>NICE</t>
  </si>
  <si>
    <t>HOPITAL L'ARCHET 1</t>
  </si>
  <si>
    <t>PARIS</t>
  </si>
  <si>
    <t>GROUPE HOSPITALIER PITIE-SALPETRIERE</t>
  </si>
  <si>
    <t>HOPITAL NECKER ENFANTS MALADES</t>
  </si>
  <si>
    <t>HOPITAL SAINT ANTOINE</t>
  </si>
  <si>
    <t>HOPITAL SAINT-LOUIS</t>
  </si>
  <si>
    <t>POITIERS</t>
  </si>
  <si>
    <t>EFS CENTRE ATLANTIQUE</t>
  </si>
  <si>
    <t>REIMS</t>
  </si>
  <si>
    <t>EFS ALSACE LORRAINE CHAMPAGNE ARDENNES</t>
  </si>
  <si>
    <t>RENNES</t>
  </si>
  <si>
    <t>Rouen (Bois Guillaume)</t>
  </si>
  <si>
    <t>SAINT ETIENNE (Saint-Priest en Jarez)</t>
  </si>
  <si>
    <t>EFS AUVERGNE LOIRE*</t>
  </si>
  <si>
    <t>INSTITUT CANCEROLOGIQUE DE LA LOIRE*</t>
  </si>
  <si>
    <t>STRASBOURG</t>
  </si>
  <si>
    <t>CHU DE HAUTEPIERRE</t>
  </si>
  <si>
    <t>TOULOUSE</t>
  </si>
  <si>
    <t>EFS PYRENEES MEDITERRANEE</t>
  </si>
  <si>
    <t>TOURS</t>
  </si>
  <si>
    <t>VILLEJUIF</t>
  </si>
  <si>
    <t>INSTITUT GUSTAVE ROUSSY</t>
  </si>
  <si>
    <t>*L’EFS Auvergne Loire de Saint-Priest a fermé fin janvier 2017, l’activité a été transférée à l’Institut Cancérologique de la Loire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</si>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</sst>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3" fillId="0" borderId="0" xfId="49" applyFont="1" applyAlignment="1">
      <alignment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3" fillId="0" borderId="0" xfId="49" applyFont="1" applyBorder="1" applyAlignment="1">
      <alignment horizontal="center" vertical="top"/>
      <protection/>
    </xf>
    <xf numFmtId="0" fontId="3" fillId="0" borderId="10" xfId="49" applyFont="1" applyBorder="1" applyAlignment="1">
      <alignment horizontal="center" vertical="top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1" fillId="0" borderId="13" xfId="49" applyFont="1" applyBorder="1" applyAlignment="1">
      <alignment horizontal="center" vertical="center" wrapText="1"/>
      <protection/>
    </xf>
    <xf numFmtId="0" fontId="3" fillId="0" borderId="13" xfId="49" applyFont="1" applyFill="1" applyBorder="1" applyAlignment="1">
      <alignment horizontal="left" vertical="center" wrapText="1"/>
      <protection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0" borderId="13" xfId="49" applyFont="1" applyFill="1" applyBorder="1" applyAlignment="1">
      <alignment vertical="center" wrapText="1"/>
      <protection/>
    </xf>
    <xf numFmtId="0" fontId="5" fillId="0" borderId="13" xfId="49" applyFont="1" applyFill="1" applyBorder="1" applyAlignment="1">
      <alignment vertical="center" wrapText="1"/>
      <protection/>
    </xf>
    <xf numFmtId="0" fontId="4" fillId="33" borderId="13" xfId="49" applyFont="1" applyFill="1" applyBorder="1" applyAlignment="1">
      <alignment horizontal="center"/>
      <protection/>
    </xf>
    <xf numFmtId="0" fontId="3" fillId="0" borderId="0" xfId="49" applyFont="1" applyAlignment="1">
      <alignment horizontal="center" vertical="center"/>
      <protection/>
    </xf>
    <xf numFmtId="0" fontId="41" fillId="0" borderId="13" xfId="49" applyFont="1" applyBorder="1" applyAlignment="1">
      <alignment horizontal="center" vertical="top" wrapText="1"/>
      <protection/>
    </xf>
    <xf numFmtId="0" fontId="4" fillId="33" borderId="13" xfId="49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4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1">
      <selection activeCell="K60" sqref="K59:K60"/>
    </sheetView>
  </sheetViews>
  <sheetFormatPr defaultColWidth="11.421875" defaultRowHeight="15"/>
  <cols>
    <col min="1" max="1" width="18.28125" style="2" customWidth="1"/>
    <col min="2" max="2" width="33.57421875" style="2" customWidth="1"/>
    <col min="3" max="3" width="14.421875" style="3" customWidth="1"/>
    <col min="4" max="4" width="13.8515625" style="3" customWidth="1"/>
    <col min="5" max="5" width="13.140625" style="3" customWidth="1"/>
    <col min="6" max="6" width="14.28125" style="3" customWidth="1"/>
    <col min="7" max="245" width="11.421875" style="4" customWidth="1"/>
    <col min="246" max="246" width="19.421875" style="4" customWidth="1"/>
    <col min="247" max="247" width="18.57421875" style="4" customWidth="1"/>
    <col min="248" max="248" width="18.28125" style="4" customWidth="1"/>
    <col min="249" max="249" width="33.57421875" style="4" customWidth="1"/>
    <col min="250" max="250" width="15.28125" style="4" bestFit="1" customWidth="1"/>
    <col min="251" max="251" width="12.140625" style="4" bestFit="1" customWidth="1"/>
    <col min="252" max="252" width="15.421875" style="4" bestFit="1" customWidth="1"/>
    <col min="253" max="253" width="12.140625" style="4" bestFit="1" customWidth="1"/>
    <col min="254" max="16384" width="11.421875" style="4" customWidth="1"/>
  </cols>
  <sheetData>
    <row r="1" ht="12.75">
      <c r="A1" s="1" t="s">
        <v>0</v>
      </c>
    </row>
    <row r="3" spans="1:6" ht="26.25" customHeight="1">
      <c r="A3" s="5"/>
      <c r="B3" s="5"/>
      <c r="C3" s="17" t="s">
        <v>1</v>
      </c>
      <c r="D3" s="17"/>
      <c r="E3" s="17"/>
      <c r="F3" s="17"/>
    </row>
    <row r="4" spans="1:6" ht="19.5" customHeight="1">
      <c r="A4" s="6"/>
      <c r="B4" s="6"/>
      <c r="C4" s="17" t="s">
        <v>2</v>
      </c>
      <c r="D4" s="17"/>
      <c r="E4" s="17" t="s">
        <v>3</v>
      </c>
      <c r="F4" s="17"/>
    </row>
    <row r="5" spans="1:6" ht="71.25" customHeight="1">
      <c r="A5" s="7" t="s">
        <v>4</v>
      </c>
      <c r="B5" s="8" t="s">
        <v>5</v>
      </c>
      <c r="C5" s="9" t="s">
        <v>6</v>
      </c>
      <c r="D5" s="9" t="s">
        <v>7</v>
      </c>
      <c r="E5" s="9" t="s">
        <v>6</v>
      </c>
      <c r="F5" s="9" t="s">
        <v>7</v>
      </c>
    </row>
    <row r="6" spans="1:6" ht="21" customHeight="1">
      <c r="A6" s="10" t="s">
        <v>8</v>
      </c>
      <c r="B6" s="10" t="s">
        <v>9</v>
      </c>
      <c r="C6" s="11">
        <v>13</v>
      </c>
      <c r="D6" s="12">
        <v>13</v>
      </c>
      <c r="E6" s="12">
        <v>0</v>
      </c>
      <c r="F6" s="12">
        <v>0</v>
      </c>
    </row>
    <row r="7" spans="1:6" ht="24.75" customHeight="1">
      <c r="A7" s="10" t="s">
        <v>10</v>
      </c>
      <c r="B7" s="10" t="s">
        <v>11</v>
      </c>
      <c r="C7" s="11">
        <v>16</v>
      </c>
      <c r="D7" s="12">
        <v>18</v>
      </c>
      <c r="E7" s="12">
        <v>6</v>
      </c>
      <c r="F7" s="12">
        <v>6</v>
      </c>
    </row>
    <row r="8" spans="1:6" ht="24.75" customHeight="1">
      <c r="A8" s="10" t="s">
        <v>12</v>
      </c>
      <c r="B8" s="10" t="s">
        <v>13</v>
      </c>
      <c r="C8" s="11">
        <v>21</v>
      </c>
      <c r="D8" s="12">
        <v>26</v>
      </c>
      <c r="E8" s="12">
        <v>2</v>
      </c>
      <c r="F8" s="12">
        <v>2</v>
      </c>
    </row>
    <row r="9" spans="1:6" ht="25.5" customHeight="1">
      <c r="A9" s="10" t="s">
        <v>14</v>
      </c>
      <c r="B9" s="10" t="s">
        <v>15</v>
      </c>
      <c r="C9" s="11">
        <v>29</v>
      </c>
      <c r="D9" s="12">
        <v>35</v>
      </c>
      <c r="E9" s="12">
        <v>9</v>
      </c>
      <c r="F9" s="12">
        <v>9</v>
      </c>
    </row>
    <row r="10" spans="1:6" ht="25.5" customHeight="1">
      <c r="A10" s="10" t="s">
        <v>16</v>
      </c>
      <c r="B10" s="10" t="s">
        <v>17</v>
      </c>
      <c r="C10" s="11">
        <v>7</v>
      </c>
      <c r="D10" s="12">
        <v>9</v>
      </c>
      <c r="E10" s="12">
        <v>5</v>
      </c>
      <c r="F10" s="12">
        <v>8</v>
      </c>
    </row>
    <row r="11" spans="1:6" ht="27" customHeight="1">
      <c r="A11" s="10" t="s">
        <v>18</v>
      </c>
      <c r="B11" s="10" t="s">
        <v>19</v>
      </c>
      <c r="C11" s="11">
        <v>13</v>
      </c>
      <c r="D11" s="12">
        <v>15</v>
      </c>
      <c r="E11" s="12">
        <v>9</v>
      </c>
      <c r="F11" s="12">
        <v>9</v>
      </c>
    </row>
    <row r="12" spans="1:6" ht="25.5" customHeight="1">
      <c r="A12" s="10" t="s">
        <v>20</v>
      </c>
      <c r="B12" s="10" t="s">
        <v>21</v>
      </c>
      <c r="C12" s="11">
        <v>8</v>
      </c>
      <c r="D12" s="12">
        <v>11</v>
      </c>
      <c r="E12" s="12">
        <v>0</v>
      </c>
      <c r="F12" s="12">
        <v>0</v>
      </c>
    </row>
    <row r="13" spans="1:6" ht="27" customHeight="1">
      <c r="A13" s="13" t="s">
        <v>22</v>
      </c>
      <c r="B13" s="10" t="s">
        <v>23</v>
      </c>
      <c r="C13" s="11">
        <v>11</v>
      </c>
      <c r="D13" s="12">
        <v>12</v>
      </c>
      <c r="E13" s="12">
        <v>3</v>
      </c>
      <c r="F13" s="12">
        <v>3</v>
      </c>
    </row>
    <row r="14" spans="1:6" ht="27.75" customHeight="1">
      <c r="A14" s="10" t="s">
        <v>24</v>
      </c>
      <c r="B14" s="10" t="s">
        <v>25</v>
      </c>
      <c r="C14" s="11">
        <v>11</v>
      </c>
      <c r="D14" s="12">
        <v>16</v>
      </c>
      <c r="E14" s="12">
        <v>10</v>
      </c>
      <c r="F14" s="12">
        <v>15</v>
      </c>
    </row>
    <row r="15" spans="1:6" ht="32.25" customHeight="1">
      <c r="A15" s="10" t="s">
        <v>26</v>
      </c>
      <c r="B15" s="10" t="s">
        <v>13</v>
      </c>
      <c r="C15" s="11">
        <v>0</v>
      </c>
      <c r="D15" s="12">
        <v>0</v>
      </c>
      <c r="E15" s="12">
        <v>2</v>
      </c>
      <c r="F15" s="12">
        <v>3</v>
      </c>
    </row>
    <row r="16" spans="1:6" ht="29.25" customHeight="1">
      <c r="A16" s="10" t="s">
        <v>27</v>
      </c>
      <c r="B16" s="10" t="s">
        <v>28</v>
      </c>
      <c r="C16" s="11">
        <v>18</v>
      </c>
      <c r="D16" s="12">
        <v>19</v>
      </c>
      <c r="E16" s="12">
        <v>11</v>
      </c>
      <c r="F16" s="12">
        <v>14</v>
      </c>
    </row>
    <row r="17" spans="1:6" ht="26.25" customHeight="1">
      <c r="A17" s="10" t="s">
        <v>29</v>
      </c>
      <c r="B17" s="10" t="s">
        <v>30</v>
      </c>
      <c r="C17" s="11">
        <v>23</v>
      </c>
      <c r="D17" s="12">
        <v>27</v>
      </c>
      <c r="E17" s="12">
        <v>6</v>
      </c>
      <c r="F17" s="12">
        <v>8</v>
      </c>
    </row>
    <row r="18" spans="1:6" ht="18.75" customHeight="1">
      <c r="A18" s="10" t="s">
        <v>31</v>
      </c>
      <c r="B18" s="10" t="s">
        <v>15</v>
      </c>
      <c r="C18" s="11">
        <v>12</v>
      </c>
      <c r="D18" s="12">
        <v>14</v>
      </c>
      <c r="E18" s="12">
        <v>2</v>
      </c>
      <c r="F18" s="12">
        <v>3</v>
      </c>
    </row>
    <row r="19" spans="1:6" ht="19.5" customHeight="1">
      <c r="A19" s="10" t="s">
        <v>32</v>
      </c>
      <c r="B19" s="10" t="s">
        <v>33</v>
      </c>
      <c r="C19" s="11">
        <v>21</v>
      </c>
      <c r="D19" s="12">
        <v>21</v>
      </c>
      <c r="E19" s="12">
        <v>10</v>
      </c>
      <c r="F19" s="12">
        <v>10</v>
      </c>
    </row>
    <row r="20" spans="1:6" ht="20.25" customHeight="1">
      <c r="A20" s="10" t="s">
        <v>34</v>
      </c>
      <c r="B20" s="10" t="s">
        <v>35</v>
      </c>
      <c r="C20" s="11">
        <v>79</v>
      </c>
      <c r="D20" s="12">
        <v>107</v>
      </c>
      <c r="E20" s="12">
        <v>7</v>
      </c>
      <c r="F20" s="12">
        <v>12</v>
      </c>
    </row>
    <row r="21" spans="1:6" ht="26.25" customHeight="1">
      <c r="A21" s="10" t="s">
        <v>36</v>
      </c>
      <c r="B21" s="10" t="s">
        <v>37</v>
      </c>
      <c r="C21" s="11">
        <v>24</v>
      </c>
      <c r="D21" s="12">
        <v>28</v>
      </c>
      <c r="E21" s="12">
        <v>2</v>
      </c>
      <c r="F21" s="12">
        <v>2</v>
      </c>
    </row>
    <row r="22" spans="1:6" ht="25.5" customHeight="1">
      <c r="A22" s="10" t="s">
        <v>38</v>
      </c>
      <c r="B22" s="10" t="s">
        <v>39</v>
      </c>
      <c r="C22" s="11">
        <v>19</v>
      </c>
      <c r="D22" s="12">
        <v>32</v>
      </c>
      <c r="E22" s="12">
        <v>4</v>
      </c>
      <c r="F22" s="12">
        <v>5</v>
      </c>
    </row>
    <row r="23" spans="1:6" ht="21.75" customHeight="1">
      <c r="A23" s="10" t="s">
        <v>40</v>
      </c>
      <c r="B23" s="10" t="s">
        <v>11</v>
      </c>
      <c r="C23" s="11">
        <v>46</v>
      </c>
      <c r="D23" s="12">
        <v>51</v>
      </c>
      <c r="E23" s="12">
        <v>8</v>
      </c>
      <c r="F23" s="12">
        <v>9</v>
      </c>
    </row>
    <row r="24" spans="1:6" ht="30" customHeight="1">
      <c r="A24" s="10" t="s">
        <v>41</v>
      </c>
      <c r="B24" s="10" t="s">
        <v>42</v>
      </c>
      <c r="C24" s="11">
        <v>13</v>
      </c>
      <c r="D24" s="12">
        <v>17</v>
      </c>
      <c r="E24" s="12">
        <v>4</v>
      </c>
      <c r="F24" s="12">
        <v>4</v>
      </c>
    </row>
    <row r="25" spans="1:6" ht="27.75" customHeight="1">
      <c r="A25" s="10" t="s">
        <v>43</v>
      </c>
      <c r="B25" s="10" t="s">
        <v>44</v>
      </c>
      <c r="C25" s="11">
        <v>24</v>
      </c>
      <c r="D25" s="12">
        <v>28</v>
      </c>
      <c r="E25" s="12">
        <v>2</v>
      </c>
      <c r="F25" s="12">
        <v>3</v>
      </c>
    </row>
    <row r="26" spans="1:6" ht="27.75" customHeight="1">
      <c r="A26" s="10" t="s">
        <v>43</v>
      </c>
      <c r="B26" s="10" t="s">
        <v>45</v>
      </c>
      <c r="C26" s="11">
        <v>17</v>
      </c>
      <c r="D26" s="12">
        <v>24</v>
      </c>
      <c r="E26" s="12">
        <v>0</v>
      </c>
      <c r="F26" s="12">
        <v>0</v>
      </c>
    </row>
    <row r="27" spans="1:6" ht="30.75" customHeight="1">
      <c r="A27" s="10" t="s">
        <v>43</v>
      </c>
      <c r="B27" s="10" t="s">
        <v>46</v>
      </c>
      <c r="C27" s="11">
        <v>46</v>
      </c>
      <c r="D27" s="12">
        <v>59</v>
      </c>
      <c r="E27" s="12">
        <v>1</v>
      </c>
      <c r="F27" s="12">
        <v>1</v>
      </c>
    </row>
    <row r="28" spans="1:6" ht="27.75" customHeight="1">
      <c r="A28" s="10" t="s">
        <v>43</v>
      </c>
      <c r="B28" s="10" t="s">
        <v>47</v>
      </c>
      <c r="C28" s="11">
        <v>42</v>
      </c>
      <c r="D28" s="12">
        <v>46</v>
      </c>
      <c r="E28" s="12">
        <v>0</v>
      </c>
      <c r="F28" s="12">
        <v>0</v>
      </c>
    </row>
    <row r="29" spans="1:6" ht="21.75" customHeight="1">
      <c r="A29" s="10" t="s">
        <v>48</v>
      </c>
      <c r="B29" s="10" t="s">
        <v>49</v>
      </c>
      <c r="C29" s="11">
        <v>6</v>
      </c>
      <c r="D29" s="12">
        <v>8</v>
      </c>
      <c r="E29" s="12">
        <v>6</v>
      </c>
      <c r="F29" s="12">
        <v>6</v>
      </c>
    </row>
    <row r="30" spans="1:6" ht="25.5" customHeight="1">
      <c r="A30" s="10" t="s">
        <v>50</v>
      </c>
      <c r="B30" s="10" t="s">
        <v>51</v>
      </c>
      <c r="C30" s="11">
        <v>0</v>
      </c>
      <c r="D30" s="12">
        <v>0</v>
      </c>
      <c r="E30" s="12">
        <v>4</v>
      </c>
      <c r="F30" s="12">
        <v>5</v>
      </c>
    </row>
    <row r="31" spans="1:6" ht="27" customHeight="1">
      <c r="A31" s="10" t="s">
        <v>52</v>
      </c>
      <c r="B31" s="10" t="s">
        <v>17</v>
      </c>
      <c r="C31" s="11">
        <v>15</v>
      </c>
      <c r="D31" s="12">
        <v>19</v>
      </c>
      <c r="E31" s="12">
        <v>18</v>
      </c>
      <c r="F31" s="12">
        <v>20</v>
      </c>
    </row>
    <row r="32" spans="1:6" ht="23.25" customHeight="1">
      <c r="A32" s="10" t="s">
        <v>53</v>
      </c>
      <c r="B32" s="10" t="s">
        <v>19</v>
      </c>
      <c r="C32" s="11">
        <v>6</v>
      </c>
      <c r="D32" s="12">
        <v>6</v>
      </c>
      <c r="E32" s="12">
        <v>4</v>
      </c>
      <c r="F32" s="12">
        <v>5</v>
      </c>
    </row>
    <row r="33" spans="1:6" ht="24.75" customHeight="1">
      <c r="A33" s="10" t="s">
        <v>54</v>
      </c>
      <c r="B33" s="10" t="s">
        <v>55</v>
      </c>
      <c r="C33" s="11">
        <v>0</v>
      </c>
      <c r="D33" s="12">
        <v>0</v>
      </c>
      <c r="E33" s="12">
        <v>1</v>
      </c>
      <c r="F33" s="12">
        <v>1</v>
      </c>
    </row>
    <row r="34" spans="1:6" ht="24.75" customHeight="1">
      <c r="A34" s="10" t="s">
        <v>54</v>
      </c>
      <c r="B34" s="10" t="s">
        <v>56</v>
      </c>
      <c r="C34" s="11">
        <v>2</v>
      </c>
      <c r="D34" s="12">
        <v>3</v>
      </c>
      <c r="E34" s="12">
        <v>6</v>
      </c>
      <c r="F34" s="12">
        <v>8</v>
      </c>
    </row>
    <row r="35" spans="1:6" ht="25.5" customHeight="1">
      <c r="A35" s="10" t="s">
        <v>57</v>
      </c>
      <c r="B35" s="10" t="s">
        <v>58</v>
      </c>
      <c r="C35" s="11">
        <v>28</v>
      </c>
      <c r="D35" s="12">
        <v>43</v>
      </c>
      <c r="E35" s="12">
        <v>3</v>
      </c>
      <c r="F35" s="12">
        <v>7</v>
      </c>
    </row>
    <row r="36" spans="1:6" ht="26.25" customHeight="1">
      <c r="A36" s="13" t="s">
        <v>59</v>
      </c>
      <c r="B36" s="14" t="s">
        <v>60</v>
      </c>
      <c r="C36" s="11">
        <v>25</v>
      </c>
      <c r="D36" s="12">
        <v>33</v>
      </c>
      <c r="E36" s="12">
        <v>5</v>
      </c>
      <c r="F36" s="12">
        <v>6</v>
      </c>
    </row>
    <row r="37" spans="1:6" ht="26.25" customHeight="1">
      <c r="A37" s="10" t="s">
        <v>61</v>
      </c>
      <c r="B37" s="10" t="s">
        <v>49</v>
      </c>
      <c r="C37" s="11">
        <v>0</v>
      </c>
      <c r="D37" s="12">
        <v>0</v>
      </c>
      <c r="E37" s="12">
        <v>1</v>
      </c>
      <c r="F37" s="12">
        <v>1</v>
      </c>
    </row>
    <row r="38" spans="1:6" ht="26.25" customHeight="1">
      <c r="A38" s="10" t="s">
        <v>62</v>
      </c>
      <c r="B38" s="10" t="s">
        <v>63</v>
      </c>
      <c r="C38" s="11">
        <v>41</v>
      </c>
      <c r="D38" s="12">
        <v>48</v>
      </c>
      <c r="E38" s="12">
        <v>0</v>
      </c>
      <c r="F38" s="12">
        <v>0</v>
      </c>
    </row>
    <row r="39" spans="1:6" ht="12">
      <c r="A39" s="18" t="s">
        <v>65</v>
      </c>
      <c r="B39" s="18"/>
      <c r="C39" s="15">
        <f>SUM(C6:C38)</f>
        <v>636</v>
      </c>
      <c r="D39" s="15">
        <f>SUM(D6:D38)</f>
        <v>788</v>
      </c>
      <c r="E39" s="15">
        <f>SUM(E6:E38)</f>
        <v>151</v>
      </c>
      <c r="F39" s="15">
        <f>SUM(F6:F38)</f>
        <v>185</v>
      </c>
    </row>
    <row r="42" ht="12">
      <c r="A42" s="19" t="s">
        <v>64</v>
      </c>
    </row>
    <row r="46" spans="3:6" s="2" customFormat="1" ht="12">
      <c r="C46" s="16"/>
      <c r="D46" s="16"/>
      <c r="E46" s="16"/>
      <c r="F46" s="16"/>
    </row>
  </sheetData>
  <sheetProtection/>
  <mergeCells count="4">
    <mergeCell ref="C3:F3"/>
    <mergeCell ref="C4:D4"/>
    <mergeCell ref="E4:F4"/>
    <mergeCell ref="A39:B3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2018-07-19T08:13:29Z</dcterms:created>
  <dcterms:modified xsi:type="dcterms:W3CDTF">2018-08-07T08:19:16Z</dcterms:modified>
  <cp:category/>
  <cp:version/>
  <cp:contentType/>
  <cp:contentStatus/>
</cp:coreProperties>
</file>