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75" windowHeight="11745" activeTab="0"/>
  </bookViews>
  <sheets>
    <sheet name="T RFGM 5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<sst xmlns="http://schemas.openxmlformats.org/spreadsheetml/2006/main" count="20" uniqueCount="17">
  <si>
    <t>Tableau RFGM 5. Répartition des greffons selon la source de CSH pour les patients nationaux</t>
  </si>
  <si>
    <t>Greffons</t>
  </si>
  <si>
    <t>MOELLE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</si>
  <si>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</si>
  <si>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don</t>
    </r>
  </si>
  <si>
    <t>3ème don</t>
  </si>
  <si>
    <r>
      <t>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</si>
  <si>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t>CSP</t>
  </si>
  <si>
    <r>
      <t>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don </t>
    </r>
  </si>
  <si>
    <r>
      <t>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greffe</t>
    </r>
  </si>
  <si>
    <t>USP</t>
  </si>
  <si>
    <t>simples</t>
  </si>
  <si>
    <r>
      <t>simples 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</si>
  <si>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t>doubles</t>
  </si>
  <si>
    <r>
      <t>doubles 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</si>
  <si>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r>
      <t>doubles 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greffe</t>
    </r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</si>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</sst>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46">
    <font>
      <sz val="10"/>
      <name val="Genev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Geneva"/>
      <family val="0"/>
    </font>
    <font>
      <sz val="11"/>
      <name val="Geneva"/>
      <family val="0"/>
    </font>
    <font>
      <sz val="9"/>
      <name val="Geneva"/>
      <family val="0"/>
    </font>
    <font>
      <sz val="12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Geneva"/>
      <family val="0"/>
    </font>
    <font>
      <sz val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9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49">
      <alignment/>
      <protection/>
    </xf>
    <xf numFmtId="0" fontId="20" fillId="0" borderId="0" xfId="0" applyFont="1" applyAlignment="1">
      <alignment/>
    </xf>
    <xf numFmtId="0" fontId="19" fillId="0" borderId="0" xfId="49" applyFont="1">
      <alignment/>
      <protection/>
    </xf>
    <xf numFmtId="0" fontId="21" fillId="0" borderId="0" xfId="49" applyFont="1" applyAlignment="1">
      <alignment vertical="center"/>
      <protection/>
    </xf>
    <xf numFmtId="0" fontId="22" fillId="33" borderId="10" xfId="49" applyFont="1" applyFill="1" applyBorder="1" applyAlignment="1">
      <alignment horizontal="center" vertical="center"/>
      <protection/>
    </xf>
    <xf numFmtId="0" fontId="22" fillId="33" borderId="10" xfId="49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0" fillId="0" borderId="0" xfId="49" applyAlignment="1">
      <alignment vertical="center"/>
      <protection/>
    </xf>
    <xf numFmtId="0" fontId="18" fillId="33" borderId="11" xfId="49" applyFont="1" applyFill="1" applyBorder="1" applyAlignment="1">
      <alignment horizontal="center" vertical="center" textRotation="90"/>
      <protection/>
    </xf>
    <xf numFmtId="0" fontId="23" fillId="0" borderId="12" xfId="49" applyFont="1" applyBorder="1" applyAlignment="1">
      <alignment horizontal="left" vertical="center" indent="1"/>
      <protection/>
    </xf>
    <xf numFmtId="0" fontId="23" fillId="0" borderId="0" xfId="49" applyFont="1" applyFill="1" applyBorder="1" applyAlignment="1">
      <alignment horizontal="right" vertical="center"/>
      <protection/>
    </xf>
    <xf numFmtId="164" fontId="25" fillId="0" borderId="12" xfId="51" applyNumberFormat="1" applyFont="1" applyBorder="1" applyAlignment="1">
      <alignment horizontal="right"/>
    </xf>
    <xf numFmtId="1" fontId="23" fillId="0" borderId="0" xfId="49" applyNumberFormat="1" applyFont="1" applyFill="1" applyBorder="1" applyAlignment="1">
      <alignment horizontal="right" vertical="center"/>
      <protection/>
    </xf>
    <xf numFmtId="164" fontId="25" fillId="0" borderId="12" xfId="5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8" fillId="33" borderId="13" xfId="49" applyFont="1" applyFill="1" applyBorder="1" applyAlignment="1">
      <alignment horizontal="center" vertical="center" textRotation="90"/>
      <protection/>
    </xf>
    <xf numFmtId="0" fontId="23" fillId="0" borderId="14" xfId="49" applyFont="1" applyBorder="1" applyAlignment="1">
      <alignment horizontal="left" vertical="center" indent="1"/>
      <protection/>
    </xf>
    <xf numFmtId="164" fontId="25" fillId="0" borderId="14" xfId="51" applyNumberFormat="1" applyFont="1" applyBorder="1" applyAlignment="1">
      <alignment horizontal="right"/>
    </xf>
    <xf numFmtId="1" fontId="23" fillId="0" borderId="0" xfId="51" applyNumberFormat="1" applyFont="1" applyBorder="1" applyAlignment="1">
      <alignment horizontal="right"/>
    </xf>
    <xf numFmtId="164" fontId="25" fillId="0" borderId="14" xfId="51" applyNumberFormat="1" applyFont="1" applyFill="1" applyBorder="1" applyAlignment="1">
      <alignment horizontal="right"/>
    </xf>
    <xf numFmtId="0" fontId="23" fillId="0" borderId="15" xfId="49" applyFont="1" applyBorder="1" applyAlignment="1">
      <alignment horizontal="left" vertical="center" indent="1"/>
      <protection/>
    </xf>
    <xf numFmtId="0" fontId="23" fillId="0" borderId="16" xfId="49" applyFont="1" applyFill="1" applyBorder="1" applyAlignment="1">
      <alignment horizontal="right" vertical="center"/>
      <protection/>
    </xf>
    <xf numFmtId="164" fontId="25" fillId="0" borderId="17" xfId="51" applyNumberFormat="1" applyFont="1" applyBorder="1" applyAlignment="1">
      <alignment horizontal="right"/>
    </xf>
    <xf numFmtId="1" fontId="23" fillId="0" borderId="16" xfId="51" applyNumberFormat="1" applyFont="1" applyBorder="1" applyAlignment="1">
      <alignment horizontal="right"/>
    </xf>
    <xf numFmtId="1" fontId="23" fillId="0" borderId="16" xfId="49" applyNumberFormat="1" applyFont="1" applyFill="1" applyBorder="1" applyAlignment="1">
      <alignment horizontal="right" vertical="center"/>
      <protection/>
    </xf>
    <xf numFmtId="164" fontId="25" fillId="0" borderId="17" xfId="51" applyNumberFormat="1" applyFont="1" applyFill="1" applyBorder="1" applyAlignment="1">
      <alignment horizontal="right"/>
    </xf>
    <xf numFmtId="0" fontId="23" fillId="0" borderId="13" xfId="49" applyFont="1" applyBorder="1" applyAlignment="1">
      <alignment horizontal="left" vertical="center" indent="1"/>
      <protection/>
    </xf>
    <xf numFmtId="0" fontId="18" fillId="33" borderId="15" xfId="49" applyFont="1" applyFill="1" applyBorder="1" applyAlignment="1">
      <alignment horizontal="center" vertical="center" textRotation="90"/>
      <protection/>
    </xf>
    <xf numFmtId="1" fontId="23" fillId="0" borderId="18" xfId="49" applyNumberFormat="1" applyFont="1" applyFill="1" applyBorder="1" applyAlignment="1">
      <alignment horizontal="right" vertical="center"/>
      <protection/>
    </xf>
    <xf numFmtId="0" fontId="23" fillId="0" borderId="17" xfId="49" applyFont="1" applyBorder="1" applyAlignment="1">
      <alignment horizontal="left" vertical="center" indent="1"/>
      <protection/>
    </xf>
    <xf numFmtId="0" fontId="0" fillId="0" borderId="0" xfId="49" applyFont="1">
      <alignment/>
      <protection/>
    </xf>
    <xf numFmtId="0" fontId="22" fillId="33" borderId="19" xfId="49" applyFont="1" applyFill="1" applyBorder="1" applyAlignment="1">
      <alignment horizontal="right" vertical="center"/>
      <protection/>
    </xf>
    <xf numFmtId="0" fontId="22" fillId="33" borderId="20" xfId="49" applyFont="1" applyFill="1" applyBorder="1" applyAlignment="1">
      <alignment horizontal="right" vertical="center"/>
      <protection/>
    </xf>
    <xf numFmtId="0" fontId="26" fillId="33" borderId="20" xfId="49" applyFont="1" applyFill="1" applyBorder="1" applyAlignment="1">
      <alignment horizontal="right"/>
      <protection/>
    </xf>
    <xf numFmtId="1" fontId="22" fillId="33" borderId="19" xfId="4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9" fontId="27" fillId="0" borderId="0" xfId="49" applyNumberFormat="1" applyFont="1" applyBorder="1" applyAlignment="1" quotePrefix="1">
      <alignment horizontal="right" vertical="center"/>
      <protection/>
    </xf>
    <xf numFmtId="9" fontId="27" fillId="0" borderId="0" xfId="0" applyNumberFormat="1" applyFont="1" applyAlignment="1" quotePrefix="1">
      <alignment horizontal="left" vertical="center"/>
    </xf>
    <xf numFmtId="0" fontId="28" fillId="0" borderId="0" xfId="0" applyFont="1" applyAlignment="1">
      <alignment horizontal="right"/>
    </xf>
    <xf numFmtId="165" fontId="19" fillId="0" borderId="0" xfId="51" applyNumberFormat="1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05-Bilan des prélèvemen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W25"/>
  <sheetViews>
    <sheetView showGridLines="0" tabSelected="1" zoomScalePageLayoutView="0" workbookViewId="0" topLeftCell="A1">
      <selection activeCell="M25" sqref="M25"/>
    </sheetView>
  </sheetViews>
  <sheetFormatPr defaultColWidth="11.00390625" defaultRowHeight="12.75"/>
  <cols>
    <col min="1" max="1" width="1.12109375" style="0" customWidth="1"/>
    <col min="2" max="2" width="3.25390625" style="0" bestFit="1" customWidth="1"/>
    <col min="3" max="3" width="18.875" style="0" customWidth="1"/>
    <col min="4" max="4" width="6.00390625" style="4" customWidth="1"/>
    <col min="5" max="5" width="6.00390625" style="2" customWidth="1"/>
    <col min="6" max="6" width="6.125" style="2" customWidth="1"/>
    <col min="7" max="11" width="5.625" style="2" customWidth="1"/>
    <col min="12" max="12" width="6.125" style="4" customWidth="1"/>
    <col min="13" max="13" width="6.00390625" style="2" customWidth="1"/>
    <col min="14" max="14" width="0.74609375" style="2" customWidth="1"/>
    <col min="15" max="23" width="6.00390625" style="2" customWidth="1"/>
  </cols>
  <sheetData>
    <row r="2" spans="3:23" ht="14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P2"/>
      <c r="Q2"/>
      <c r="R2"/>
      <c r="S2"/>
      <c r="T2"/>
      <c r="U2"/>
      <c r="V2"/>
      <c r="W2"/>
    </row>
    <row r="3" spans="1:23" ht="3.75" customHeight="1">
      <c r="A3" s="3"/>
      <c r="B3" s="3"/>
      <c r="C3" s="3"/>
      <c r="N3" s="5"/>
      <c r="O3" s="5"/>
      <c r="P3"/>
      <c r="Q3"/>
      <c r="R3"/>
      <c r="S3"/>
      <c r="T3"/>
      <c r="U3"/>
      <c r="V3"/>
      <c r="W3"/>
    </row>
    <row r="4" spans="1:13" s="9" customFormat="1" ht="16.5" customHeight="1">
      <c r="A4" s="6"/>
      <c r="B4" s="6"/>
      <c r="C4" s="7" t="s">
        <v>1</v>
      </c>
      <c r="D4" s="8">
        <v>2013</v>
      </c>
      <c r="E4" s="8"/>
      <c r="F4" s="8">
        <v>2014</v>
      </c>
      <c r="G4" s="8"/>
      <c r="H4" s="8">
        <v>2015</v>
      </c>
      <c r="I4" s="8"/>
      <c r="J4" s="8">
        <v>2016</v>
      </c>
      <c r="K4" s="8"/>
      <c r="L4" s="8">
        <v>2017</v>
      </c>
      <c r="M4" s="8"/>
    </row>
    <row r="5" spans="1:13" s="17" customFormat="1" ht="16.5" customHeight="1">
      <c r="A5" s="10"/>
      <c r="B5" s="11" t="s">
        <v>2</v>
      </c>
      <c r="C5" s="12" t="s">
        <v>3</v>
      </c>
      <c r="D5" s="13">
        <v>200</v>
      </c>
      <c r="E5" s="14">
        <v>0.248</v>
      </c>
      <c r="F5" s="13">
        <v>199</v>
      </c>
      <c r="G5" s="14">
        <v>0.183</v>
      </c>
      <c r="H5" s="15">
        <v>191</v>
      </c>
      <c r="I5" s="16">
        <v>0.182</v>
      </c>
      <c r="J5" s="15">
        <v>179</v>
      </c>
      <c r="K5" s="16">
        <v>0.174</v>
      </c>
      <c r="L5" s="15">
        <v>185</v>
      </c>
      <c r="M5" s="16">
        <v>0.167</v>
      </c>
    </row>
    <row r="6" spans="1:13" s="17" customFormat="1" ht="16.5" customHeight="1">
      <c r="A6" s="10"/>
      <c r="B6" s="18"/>
      <c r="C6" s="19" t="s">
        <v>4</v>
      </c>
      <c r="D6" s="13">
        <v>2</v>
      </c>
      <c r="E6" s="20">
        <v>0.005</v>
      </c>
      <c r="F6" s="21">
        <v>3</v>
      </c>
      <c r="G6" s="20">
        <v>0.002</v>
      </c>
      <c r="H6" s="15">
        <v>3</v>
      </c>
      <c r="I6" s="22">
        <v>0.003</v>
      </c>
      <c r="J6" s="15">
        <v>1</v>
      </c>
      <c r="K6" s="22">
        <v>0.003</v>
      </c>
      <c r="L6" s="15">
        <v>3</v>
      </c>
      <c r="M6" s="22">
        <v>0.001</v>
      </c>
    </row>
    <row r="7" spans="1:13" s="17" customFormat="1" ht="16.5" customHeight="1">
      <c r="A7" s="10"/>
      <c r="B7" s="18"/>
      <c r="C7" s="19" t="s">
        <v>5</v>
      </c>
      <c r="D7" s="13">
        <v>1</v>
      </c>
      <c r="E7" s="20"/>
      <c r="F7" s="21"/>
      <c r="G7" s="20"/>
      <c r="H7" s="15">
        <v>1</v>
      </c>
      <c r="I7" s="22"/>
      <c r="J7" s="15"/>
      <c r="K7" s="22">
        <v>0.001</v>
      </c>
      <c r="L7" s="15"/>
      <c r="M7" s="22"/>
    </row>
    <row r="8" spans="1:13" s="17" customFormat="1" ht="16.5" customHeight="1">
      <c r="A8" s="10"/>
      <c r="B8" s="18"/>
      <c r="C8" s="23" t="s">
        <v>6</v>
      </c>
      <c r="D8" s="24">
        <v>6</v>
      </c>
      <c r="E8" s="25">
        <v>0.005</v>
      </c>
      <c r="F8" s="26">
        <v>5</v>
      </c>
      <c r="G8" s="25">
        <v>0.005</v>
      </c>
      <c r="H8" s="27">
        <v>3</v>
      </c>
      <c r="I8" s="28">
        <v>0.005</v>
      </c>
      <c r="J8" s="27">
        <v>3</v>
      </c>
      <c r="K8" s="28">
        <v>0.003</v>
      </c>
      <c r="L8" s="27">
        <v>5</v>
      </c>
      <c r="M8" s="28">
        <v>0.003</v>
      </c>
    </row>
    <row r="9" spans="1:13" s="17" customFormat="1" ht="16.5" customHeight="1">
      <c r="A9" s="10"/>
      <c r="B9" s="11" t="s">
        <v>7</v>
      </c>
      <c r="C9" s="19" t="s">
        <v>3</v>
      </c>
      <c r="D9" s="13">
        <v>661</v>
      </c>
      <c r="E9" s="20">
        <v>0.521</v>
      </c>
      <c r="F9" s="13">
        <v>682</v>
      </c>
      <c r="G9" s="20">
        <v>0.604</v>
      </c>
      <c r="H9" s="15">
        <v>698</v>
      </c>
      <c r="I9" s="22">
        <v>0.623</v>
      </c>
      <c r="J9" s="15">
        <v>747</v>
      </c>
      <c r="K9" s="22">
        <v>0.637</v>
      </c>
      <c r="L9" s="15">
        <v>702</v>
      </c>
      <c r="M9" s="22">
        <v>0.699</v>
      </c>
    </row>
    <row r="10" spans="1:13" s="17" customFormat="1" ht="16.5" customHeight="1">
      <c r="A10" s="10"/>
      <c r="B10" s="18"/>
      <c r="C10" s="19" t="s">
        <v>4</v>
      </c>
      <c r="D10" s="13">
        <v>7</v>
      </c>
      <c r="E10" s="20">
        <v>0.013</v>
      </c>
      <c r="F10" s="13">
        <v>16</v>
      </c>
      <c r="G10" s="20">
        <v>0.006</v>
      </c>
      <c r="H10" s="15">
        <v>9</v>
      </c>
      <c r="I10" s="22">
        <v>0.015</v>
      </c>
      <c r="J10" s="15">
        <v>8</v>
      </c>
      <c r="K10" s="22">
        <v>0.008</v>
      </c>
      <c r="L10" s="15">
        <v>8</v>
      </c>
      <c r="M10" s="22">
        <v>0.007</v>
      </c>
    </row>
    <row r="11" spans="1:13" s="17" customFormat="1" ht="16.5" customHeight="1">
      <c r="A11" s="10"/>
      <c r="B11" s="18"/>
      <c r="C11" s="19" t="s">
        <v>8</v>
      </c>
      <c r="D11" s="13"/>
      <c r="E11" s="20"/>
      <c r="F11" s="13"/>
      <c r="G11" s="20"/>
      <c r="H11" s="15"/>
      <c r="I11" s="22"/>
      <c r="J11" s="15"/>
      <c r="K11" s="22"/>
      <c r="L11" s="15">
        <v>3</v>
      </c>
      <c r="M11" s="22"/>
    </row>
    <row r="12" spans="1:13" s="17" customFormat="1" ht="16.5" customHeight="1">
      <c r="A12" s="10"/>
      <c r="B12" s="18"/>
      <c r="C12" s="29" t="s">
        <v>6</v>
      </c>
      <c r="D12" s="13">
        <v>19</v>
      </c>
      <c r="E12" s="20">
        <v>0.013</v>
      </c>
      <c r="F12" s="13">
        <v>21</v>
      </c>
      <c r="G12" s="20">
        <v>0.017</v>
      </c>
      <c r="H12" s="15">
        <v>24</v>
      </c>
      <c r="I12" s="22">
        <v>0.019</v>
      </c>
      <c r="J12" s="15"/>
      <c r="K12" s="22">
        <v>0.022</v>
      </c>
      <c r="L12" s="15">
        <v>20</v>
      </c>
      <c r="M12" s="22"/>
    </row>
    <row r="13" spans="1:13" s="17" customFormat="1" ht="16.5" customHeight="1">
      <c r="A13" s="10"/>
      <c r="B13" s="30"/>
      <c r="C13" s="23" t="s">
        <v>9</v>
      </c>
      <c r="D13" s="24"/>
      <c r="E13" s="25"/>
      <c r="F13" s="24">
        <v>1</v>
      </c>
      <c r="G13" s="25"/>
      <c r="H13" s="27"/>
      <c r="I13" s="22">
        <v>0.001</v>
      </c>
      <c r="J13" s="27">
        <v>29</v>
      </c>
      <c r="K13" s="22"/>
      <c r="L13" s="31"/>
      <c r="M13" s="28">
        <v>0.027</v>
      </c>
    </row>
    <row r="14" spans="1:13" s="17" customFormat="1" ht="16.5" customHeight="1">
      <c r="A14" s="10"/>
      <c r="B14" s="11" t="s">
        <v>10</v>
      </c>
      <c r="C14" s="19" t="s">
        <v>11</v>
      </c>
      <c r="D14" s="13">
        <v>73</v>
      </c>
      <c r="E14" s="20">
        <v>0.076</v>
      </c>
      <c r="F14" s="13">
        <v>86</v>
      </c>
      <c r="G14" s="20">
        <v>0.067</v>
      </c>
      <c r="H14" s="15">
        <v>82</v>
      </c>
      <c r="I14" s="16">
        <v>0.079</v>
      </c>
      <c r="J14" s="15">
        <v>66</v>
      </c>
      <c r="K14" s="16">
        <v>0.075</v>
      </c>
      <c r="L14" s="15">
        <v>58</v>
      </c>
      <c r="M14" s="22">
        <v>6.02</v>
      </c>
    </row>
    <row r="15" spans="1:13" s="17" customFormat="1" ht="16.5" customHeight="1">
      <c r="A15" s="10"/>
      <c r="B15" s="18"/>
      <c r="C15" s="19" t="s">
        <v>12</v>
      </c>
      <c r="D15" s="13">
        <v>7</v>
      </c>
      <c r="E15" s="20">
        <v>0.009</v>
      </c>
      <c r="F15" s="13">
        <v>7</v>
      </c>
      <c r="G15" s="20">
        <v>0.006</v>
      </c>
      <c r="H15" s="15">
        <v>5</v>
      </c>
      <c r="I15" s="22">
        <v>0.006</v>
      </c>
      <c r="J15" s="15">
        <v>6</v>
      </c>
      <c r="K15" s="22">
        <v>0.005</v>
      </c>
      <c r="L15" s="15">
        <v>2</v>
      </c>
      <c r="M15" s="22">
        <v>0.006</v>
      </c>
    </row>
    <row r="16" spans="1:13" s="17" customFormat="1" ht="16.5" customHeight="1">
      <c r="A16" s="10"/>
      <c r="B16" s="18"/>
      <c r="C16" s="19" t="s">
        <v>13</v>
      </c>
      <c r="D16" s="13">
        <v>117</v>
      </c>
      <c r="E16" s="20">
        <v>0.1</v>
      </c>
      <c r="F16" s="13">
        <v>90</v>
      </c>
      <c r="G16" s="20">
        <v>0.107</v>
      </c>
      <c r="H16" s="15">
        <v>29</v>
      </c>
      <c r="I16" s="22">
        <v>0.082</v>
      </c>
      <c r="J16" s="15">
        <v>28</v>
      </c>
      <c r="K16" s="22">
        <v>0.026</v>
      </c>
      <c r="L16" s="15">
        <v>25</v>
      </c>
      <c r="M16" s="22">
        <v>0.026</v>
      </c>
    </row>
    <row r="17" spans="1:13" s="17" customFormat="1" ht="16.5" customHeight="1">
      <c r="A17" s="10"/>
      <c r="B17" s="18"/>
      <c r="C17" s="19" t="s">
        <v>14</v>
      </c>
      <c r="D17" s="13">
        <v>1</v>
      </c>
      <c r="E17" s="20">
        <v>0.011</v>
      </c>
      <c r="F17" s="13">
        <v>5</v>
      </c>
      <c r="G17" s="20">
        <v>0.001</v>
      </c>
      <c r="H17" s="15">
        <v>3</v>
      </c>
      <c r="I17" s="22">
        <v>0.005</v>
      </c>
      <c r="J17" s="15">
        <v>2</v>
      </c>
      <c r="K17" s="22">
        <v>0.003</v>
      </c>
      <c r="L17" s="15">
        <v>1</v>
      </c>
      <c r="M17" s="22">
        <v>0.002</v>
      </c>
    </row>
    <row r="18" spans="1:13" s="17" customFormat="1" ht="16.5" customHeight="1">
      <c r="A18" s="10"/>
      <c r="B18" s="30"/>
      <c r="C18" s="32" t="s">
        <v>15</v>
      </c>
      <c r="D18" s="13">
        <v>1</v>
      </c>
      <c r="E18" s="25"/>
      <c r="F18" s="13"/>
      <c r="G18" s="25">
        <v>0.001</v>
      </c>
      <c r="H18" s="15"/>
      <c r="I18" s="22"/>
      <c r="J18" s="15"/>
      <c r="K18" s="22"/>
      <c r="L18" s="15"/>
      <c r="M18" s="22"/>
    </row>
    <row r="19" spans="1:13" s="17" customFormat="1" ht="16.5" customHeight="1">
      <c r="A19" s="10"/>
      <c r="B19" s="33"/>
      <c r="C19" s="7" t="s">
        <v>16</v>
      </c>
      <c r="D19" s="34">
        <f>SUM(D5:D18)</f>
        <v>1095</v>
      </c>
      <c r="E19" s="35"/>
      <c r="F19" s="34">
        <f>SUM(F5:F18)</f>
        <v>1115</v>
      </c>
      <c r="G19" s="36"/>
      <c r="H19" s="37">
        <f>SUM(H5:H18)</f>
        <v>1048</v>
      </c>
      <c r="I19" s="36"/>
      <c r="J19" s="37">
        <f>SUM(J5:J18)</f>
        <v>1069</v>
      </c>
      <c r="K19" s="36"/>
      <c r="L19" s="37">
        <f>SUM(L5:L18)</f>
        <v>1012</v>
      </c>
      <c r="M19" s="36"/>
    </row>
    <row r="20" spans="1:23" ht="16.5" customHeight="1">
      <c r="A20" s="3"/>
      <c r="B20" s="33"/>
      <c r="C20" s="38"/>
      <c r="D20" s="39"/>
      <c r="E20" s="38"/>
      <c r="F20" s="39"/>
      <c r="G20" s="38"/>
      <c r="H20" s="40"/>
      <c r="I20" s="40"/>
      <c r="J20" s="40"/>
      <c r="K20" s="40"/>
      <c r="L20" s="40"/>
      <c r="M20" s="38"/>
      <c r="P20"/>
      <c r="Q20"/>
      <c r="R20"/>
      <c r="S20"/>
      <c r="T20"/>
      <c r="U20"/>
      <c r="V20"/>
      <c r="W20"/>
    </row>
    <row r="21" spans="1:23" ht="6.75" customHeight="1">
      <c r="A21" s="3"/>
      <c r="M21" s="41"/>
      <c r="P21"/>
      <c r="Q21"/>
      <c r="R21"/>
      <c r="S21"/>
      <c r="T21"/>
      <c r="U21"/>
      <c r="V21"/>
      <c r="W21"/>
    </row>
    <row r="22" spans="16:23" ht="3.75" customHeight="1">
      <c r="P22"/>
      <c r="Q22"/>
      <c r="R22"/>
      <c r="S22"/>
      <c r="T22"/>
      <c r="U22"/>
      <c r="V22"/>
      <c r="W22"/>
    </row>
    <row r="23" spans="16:23" ht="14.25">
      <c r="P23"/>
      <c r="Q23"/>
      <c r="R23"/>
      <c r="S23"/>
      <c r="T23"/>
      <c r="U23"/>
      <c r="V23"/>
      <c r="W23"/>
    </row>
    <row r="25" spans="21:23" ht="14.25">
      <c r="U25" s="42"/>
      <c r="W25" s="42"/>
    </row>
  </sheetData>
  <sheetProtection/>
  <mergeCells count="8">
    <mergeCell ref="B9:B13"/>
    <mergeCell ref="B14:B18"/>
    <mergeCell ref="D4:E4"/>
    <mergeCell ref="F4:G4"/>
    <mergeCell ref="H4:I4"/>
    <mergeCell ref="J4:K4"/>
    <mergeCell ref="L4:M4"/>
    <mergeCell ref="B5:B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2018-07-12T14:25:15Z</dcterms:created>
  <dcterms:modified xsi:type="dcterms:W3CDTF">2018-07-12T14:25:15Z</dcterms:modified>
  <cp:category/>
  <cp:version/>
  <cp:contentType/>
  <cp:contentStatus/>
</cp:coreProperties>
</file>