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tp18_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<sst xmlns="http://schemas.openxmlformats.org/spreadsheetml/2006/main" count="102" uniqueCount="74">
  <si>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Tableau P 18. Evolution de l'âge des donneurs décédés de mort encéphalique selon l'organe prélevé et greffé</t>
  </si>
  <si>
    <t>Organe prélevé et greffé</t>
  </si>
  <si>
    <t>Age en classe et moyenne</t>
  </si>
  <si>
    <t>2011 (N)</t>
  </si>
  <si>
    <t>2012 (N)</t>
  </si>
  <si>
    <t>2013 (N)</t>
  </si>
  <si>
    <t>2014 (N)</t>
  </si>
  <si>
    <t>2015 (N)</t>
  </si>
  <si>
    <t>2016 (N)</t>
  </si>
  <si>
    <t>2017 (N)</t>
  </si>
  <si>
    <t>Coeur</t>
  </si>
  <si>
    <t>0 - 17 ans</t>
  </si>
  <si>
    <t>18 - 49 ans</t>
  </si>
  <si>
    <t>50 - 64 ans</t>
  </si>
  <si>
    <t>65 ans et plus</t>
  </si>
  <si>
    <t>Moyenne [IC 95%]</t>
  </si>
  <si>
    <t>41,2 [39,6 - 42,7]</t>
  </si>
  <si>
    <t>42,7 [41,1 - 44,2]</t>
  </si>
  <si>
    <t>42,3 [40,8 - 43,8]</t>
  </si>
  <si>
    <t>43,5 [42,1 - 45,0]</t>
  </si>
  <si>
    <t>44,1 [42,7 - 45,5]</t>
  </si>
  <si>
    <t>42,8 [41,3 - 44,2]</t>
  </si>
  <si>
    <t>43,9 [42,5 - 45,3]</t>
  </si>
  <si>
    <t>Coeur-poumons</t>
  </si>
  <si>
    <t>32,8 [22,4 - 43,2]</t>
  </si>
  <si>
    <t>39,8 [31,9 - 47,6]</t>
  </si>
  <si>
    <t>43,6 [32,9 - 54,2]</t>
  </si>
  <si>
    <t>42,9 [36,0 - 49,7]</t>
  </si>
  <si>
    <t>39,5 [31,3 - 47,7]</t>
  </si>
  <si>
    <t>42,7 [34,0 - 51,4]</t>
  </si>
  <si>
    <t>41,7 [24,4 - 59,0]</t>
  </si>
  <si>
    <t>Foie</t>
  </si>
  <si>
    <t>52,7 [51,5 - 53,8]</t>
  </si>
  <si>
    <t>54,3 [53,1 - 55,4]</t>
  </si>
  <si>
    <t>55,7 [54,6 - 56,8]</t>
  </si>
  <si>
    <t>56,8 [55,7 - 57,9]</t>
  </si>
  <si>
    <t>56,2 [55,1 - 57,2]</t>
  </si>
  <si>
    <t>55,7 [54,6 - 56,9]</t>
  </si>
  <si>
    <t>57,2 [56,1 - 58,3]</t>
  </si>
  <si>
    <t>Intestin</t>
  </si>
  <si>
    <t>13,1 (NO)</t>
  </si>
  <si>
    <t>15,0 (NO)</t>
  </si>
  <si>
    <t>12,2 (NO)</t>
  </si>
  <si>
    <t>15,6 (NO)</t>
  </si>
  <si>
    <t>7,0 (NO)</t>
  </si>
  <si>
    <t>12,0 (NO)</t>
  </si>
  <si>
    <t>9,0 (NO)</t>
  </si>
  <si>
    <t>Pancréas</t>
  </si>
  <si>
    <t>30,6 [28,2 - 33,0]</t>
  </si>
  <si>
    <t>32,1 [29,7 - 34,5]</t>
  </si>
  <si>
    <t>33,1 [30,7 - 35,6]</t>
  </si>
  <si>
    <t>34,2 [31,7 - 36,6]</t>
  </si>
  <si>
    <t>33,1 [30,8 - 35,4]</t>
  </si>
  <si>
    <t>32,4 [30,4 - 34,4]</t>
  </si>
  <si>
    <t>33,1 [31,0 - 35,2]</t>
  </si>
  <si>
    <t>Poumon</t>
  </si>
  <si>
    <t>44,5 [42,6 - 46,3]</t>
  </si>
  <si>
    <t>45,2 [43,5 - 46,9]</t>
  </si>
  <si>
    <t>46,4 [44,6 - 48,2]</t>
  </si>
  <si>
    <t>46,9 [45,2 - 48,6]</t>
  </si>
  <si>
    <t>47,5 [45,8 - 49,1]</t>
  </si>
  <si>
    <t>48,1 [46,6 - 49,6]</t>
  </si>
  <si>
    <t>47,9 [46,3 - 49,5]</t>
  </si>
  <si>
    <t>Rein</t>
  </si>
  <si>
    <t>52,9 [51,9 - 53,8]</t>
  </si>
  <si>
    <t>53,7 [52,7 - 54,6]</t>
  </si>
  <si>
    <t>54,8 [53,9 - 55,8]</t>
  </si>
  <si>
    <t>56,3 [55,4 - 57,3]</t>
  </si>
  <si>
    <t>55,3 [54,4 - 56,2]</t>
  </si>
  <si>
    <t>55,0 [54,0 - 55,9]</t>
  </si>
  <si>
    <t>56,8 [55,9 - 57,7]</t>
  </si>
  <si>
    <t>IC 95% : Intervalle de confiance à 95%</t>
  </si>
  <si>
    <t>NO : Non observable</t>
  </si>
  <si>
    <t>Données extraites de la base CRISTAL le 05/03/2018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</si>
</sst>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41" fillId="34" borderId="13" xfId="0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K27" sqref="K27:K30"/>
    </sheetView>
  </sheetViews>
  <sheetFormatPr defaultColWidth="11.421875" defaultRowHeight="15"/>
  <cols>
    <col min="1" max="1" width="13.7109375" style="0" customWidth="1"/>
    <col min="2" max="2" width="16.140625" style="0" customWidth="1"/>
    <col min="3" max="9" width="14.421875" style="0" customWidth="1"/>
  </cols>
  <sheetData>
    <row r="1" ht="15">
      <c r="A1" s="1" t="s">
        <v>0</v>
      </c>
    </row>
    <row r="2" ht="15.75" thickBot="1">
      <c r="A2" s="2"/>
    </row>
    <row r="3" spans="1:9" ht="24.75" thickBo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>
      <c r="A4" s="6" t="s">
        <v>10</v>
      </c>
      <c r="B4" s="6" t="s">
        <v>11</v>
      </c>
      <c r="C4" s="7">
        <v>37</v>
      </c>
      <c r="D4" s="7">
        <v>28</v>
      </c>
      <c r="E4" s="7">
        <v>29</v>
      </c>
      <c r="F4" s="7">
        <v>32</v>
      </c>
      <c r="G4" s="7">
        <v>30</v>
      </c>
      <c r="H4" s="7">
        <v>32</v>
      </c>
      <c r="I4" s="8">
        <v>32</v>
      </c>
    </row>
    <row r="5" spans="1:9" ht="15.75" thickBot="1">
      <c r="A5" s="6"/>
      <c r="B5" s="6" t="s">
        <v>12</v>
      </c>
      <c r="C5" s="7">
        <v>219</v>
      </c>
      <c r="D5" s="7">
        <v>224</v>
      </c>
      <c r="E5" s="7">
        <v>242</v>
      </c>
      <c r="F5" s="7">
        <v>223</v>
      </c>
      <c r="G5" s="7">
        <v>247</v>
      </c>
      <c r="H5" s="7">
        <v>266</v>
      </c>
      <c r="I5" s="8">
        <v>245</v>
      </c>
    </row>
    <row r="6" spans="1:9" ht="15.75" thickBot="1">
      <c r="A6" s="6"/>
      <c r="B6" s="6" t="s">
        <v>13</v>
      </c>
      <c r="C6" s="7">
        <v>142</v>
      </c>
      <c r="D6" s="7">
        <v>139</v>
      </c>
      <c r="E6" s="7">
        <v>130</v>
      </c>
      <c r="F6" s="7">
        <v>154</v>
      </c>
      <c r="G6" s="7">
        <v>170</v>
      </c>
      <c r="H6" s="7">
        <v>170</v>
      </c>
      <c r="I6" s="8">
        <v>167</v>
      </c>
    </row>
    <row r="7" spans="1:9" ht="15.75" thickBot="1">
      <c r="A7" s="6"/>
      <c r="B7" s="6" t="s">
        <v>14</v>
      </c>
      <c r="C7" s="7">
        <v>4</v>
      </c>
      <c r="D7" s="7">
        <v>12</v>
      </c>
      <c r="E7" s="7">
        <v>17</v>
      </c>
      <c r="F7" s="7">
        <v>18</v>
      </c>
      <c r="G7" s="7">
        <v>31</v>
      </c>
      <c r="H7" s="7">
        <v>19</v>
      </c>
      <c r="I7" s="8">
        <v>28</v>
      </c>
    </row>
    <row r="8" spans="1:9" ht="15.75" thickBot="1">
      <c r="A8" s="6"/>
      <c r="B8" s="6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8" t="s">
        <v>22</v>
      </c>
    </row>
    <row r="9" spans="1:9" ht="24.75" thickBot="1">
      <c r="A9" s="6" t="s">
        <v>23</v>
      </c>
      <c r="B9" s="6" t="s">
        <v>11</v>
      </c>
      <c r="C9" s="7">
        <v>3</v>
      </c>
      <c r="D9" s="7">
        <v>2</v>
      </c>
      <c r="E9" s="7">
        <v>1</v>
      </c>
      <c r="F9" s="7">
        <v>0</v>
      </c>
      <c r="G9" s="7">
        <v>0</v>
      </c>
      <c r="H9" s="7">
        <v>1</v>
      </c>
      <c r="I9" s="8">
        <v>1</v>
      </c>
    </row>
    <row r="10" spans="1:9" ht="15.75" thickBot="1">
      <c r="A10" s="6"/>
      <c r="B10" s="6" t="s">
        <v>12</v>
      </c>
      <c r="C10" s="7">
        <v>7</v>
      </c>
      <c r="D10" s="7">
        <v>12</v>
      </c>
      <c r="E10" s="7">
        <v>6</v>
      </c>
      <c r="F10" s="7">
        <v>9</v>
      </c>
      <c r="G10" s="7">
        <v>6</v>
      </c>
      <c r="H10" s="7">
        <v>7</v>
      </c>
      <c r="I10" s="8">
        <v>4</v>
      </c>
    </row>
    <row r="11" spans="1:9" ht="15.75" thickBot="1">
      <c r="A11" s="6"/>
      <c r="B11" s="6" t="s">
        <v>13</v>
      </c>
      <c r="C11" s="7">
        <v>2</v>
      </c>
      <c r="D11" s="7">
        <v>6</v>
      </c>
      <c r="E11" s="7">
        <v>4</v>
      </c>
      <c r="F11" s="7">
        <v>4</v>
      </c>
      <c r="G11" s="7">
        <v>2</v>
      </c>
      <c r="H11" s="7">
        <v>4</v>
      </c>
      <c r="I11" s="8">
        <v>1</v>
      </c>
    </row>
    <row r="12" spans="1:9" ht="15.75" thickBot="1">
      <c r="A12" s="6"/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8">
        <v>0</v>
      </c>
    </row>
    <row r="13" spans="1:9" ht="15.75" thickBot="1">
      <c r="A13" s="6"/>
      <c r="B13" s="6" t="s">
        <v>15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8" t="s">
        <v>30</v>
      </c>
    </row>
    <row r="14" spans="1:9" ht="15.75" thickBot="1">
      <c r="A14" s="6" t="s">
        <v>31</v>
      </c>
      <c r="B14" s="6" t="s">
        <v>11</v>
      </c>
      <c r="C14" s="7">
        <v>62</v>
      </c>
      <c r="D14" s="7">
        <v>48</v>
      </c>
      <c r="E14" s="7">
        <v>46</v>
      </c>
      <c r="F14" s="7">
        <v>49</v>
      </c>
      <c r="G14" s="7">
        <v>46</v>
      </c>
      <c r="H14" s="7">
        <v>50</v>
      </c>
      <c r="I14" s="8">
        <v>50</v>
      </c>
    </row>
    <row r="15" spans="1:9" ht="15.75" thickBot="1">
      <c r="A15" s="6"/>
      <c r="B15" s="6" t="s">
        <v>12</v>
      </c>
      <c r="C15" s="7">
        <v>378</v>
      </c>
      <c r="D15" s="7">
        <v>382</v>
      </c>
      <c r="E15" s="7">
        <v>389</v>
      </c>
      <c r="F15" s="7">
        <v>365</v>
      </c>
      <c r="G15" s="7">
        <v>405</v>
      </c>
      <c r="H15" s="7">
        <v>398</v>
      </c>
      <c r="I15" s="8">
        <v>365</v>
      </c>
    </row>
    <row r="16" spans="1:9" ht="15.75" thickBot="1">
      <c r="A16" s="6"/>
      <c r="B16" s="6" t="s">
        <v>13</v>
      </c>
      <c r="C16" s="7">
        <v>337</v>
      </c>
      <c r="D16" s="7">
        <v>314</v>
      </c>
      <c r="E16" s="7">
        <v>313</v>
      </c>
      <c r="F16" s="7">
        <v>339</v>
      </c>
      <c r="G16" s="7">
        <v>360</v>
      </c>
      <c r="H16" s="7">
        <v>332</v>
      </c>
      <c r="I16" s="8">
        <v>355</v>
      </c>
    </row>
    <row r="17" spans="1:9" ht="15.75" thickBot="1">
      <c r="A17" s="6"/>
      <c r="B17" s="6" t="s">
        <v>14</v>
      </c>
      <c r="C17" s="7">
        <v>315</v>
      </c>
      <c r="D17" s="7">
        <v>365</v>
      </c>
      <c r="E17" s="7">
        <v>444</v>
      </c>
      <c r="F17" s="7">
        <v>477</v>
      </c>
      <c r="G17" s="7">
        <v>491</v>
      </c>
      <c r="H17" s="7">
        <v>477</v>
      </c>
      <c r="I17" s="8">
        <v>509</v>
      </c>
    </row>
    <row r="18" spans="1:9" ht="15.75" thickBot="1">
      <c r="A18" s="6"/>
      <c r="B18" s="6" t="s">
        <v>15</v>
      </c>
      <c r="C18" s="7" t="s">
        <v>32</v>
      </c>
      <c r="D18" s="7" t="s">
        <v>33</v>
      </c>
      <c r="E18" s="7" t="s">
        <v>34</v>
      </c>
      <c r="F18" s="7" t="s">
        <v>35</v>
      </c>
      <c r="G18" s="7" t="s">
        <v>36</v>
      </c>
      <c r="H18" s="7" t="s">
        <v>37</v>
      </c>
      <c r="I18" s="8" t="s">
        <v>38</v>
      </c>
    </row>
    <row r="19" spans="1:9" ht="15.75" thickBot="1">
      <c r="A19" s="6" t="s">
        <v>39</v>
      </c>
      <c r="B19" s="6" t="s">
        <v>11</v>
      </c>
      <c r="C19" s="7">
        <v>8</v>
      </c>
      <c r="D19" s="7">
        <v>4</v>
      </c>
      <c r="E19" s="7">
        <v>1</v>
      </c>
      <c r="F19" s="7">
        <v>2</v>
      </c>
      <c r="G19" s="7">
        <v>3</v>
      </c>
      <c r="H19" s="7">
        <v>4</v>
      </c>
      <c r="I19" s="8">
        <v>2</v>
      </c>
    </row>
    <row r="20" spans="1:9" ht="15.75" thickBot="1">
      <c r="A20" s="6"/>
      <c r="B20" s="6" t="s">
        <v>12</v>
      </c>
      <c r="C20" s="7">
        <v>1</v>
      </c>
      <c r="D20" s="7">
        <v>3</v>
      </c>
      <c r="E20" s="7">
        <v>1</v>
      </c>
      <c r="F20" s="7">
        <v>2</v>
      </c>
      <c r="G20" s="7">
        <v>1</v>
      </c>
      <c r="H20" s="7">
        <v>0</v>
      </c>
      <c r="I20" s="8">
        <v>1</v>
      </c>
    </row>
    <row r="21" spans="1:9" ht="15.75" thickBot="1">
      <c r="A21" s="6"/>
      <c r="B21" s="6" t="s">
        <v>13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ht="15.75" thickBot="1">
      <c r="A22" s="6"/>
      <c r="B22" s="6" t="s">
        <v>15</v>
      </c>
      <c r="C22" s="7" t="s">
        <v>40</v>
      </c>
      <c r="D22" s="7" t="s">
        <v>41</v>
      </c>
      <c r="E22" s="7" t="s">
        <v>42</v>
      </c>
      <c r="F22" s="7" t="s">
        <v>43</v>
      </c>
      <c r="G22" s="7" t="s">
        <v>44</v>
      </c>
      <c r="H22" s="7" t="s">
        <v>45</v>
      </c>
      <c r="I22" s="8" t="s">
        <v>46</v>
      </c>
    </row>
    <row r="23" spans="1:9" ht="15.75" thickBot="1">
      <c r="A23" s="6" t="s">
        <v>47</v>
      </c>
      <c r="B23" s="6" t="s">
        <v>11</v>
      </c>
      <c r="C23" s="7">
        <v>7</v>
      </c>
      <c r="D23" s="7">
        <v>5</v>
      </c>
      <c r="E23" s="7">
        <v>7</v>
      </c>
      <c r="F23" s="7">
        <v>6</v>
      </c>
      <c r="G23" s="7">
        <v>4</v>
      </c>
      <c r="H23" s="7">
        <v>2</v>
      </c>
      <c r="I23" s="8">
        <v>8</v>
      </c>
    </row>
    <row r="24" spans="1:9" ht="15.75" thickBot="1">
      <c r="A24" s="6"/>
      <c r="B24" s="6" t="s">
        <v>12</v>
      </c>
      <c r="C24" s="7">
        <v>64</v>
      </c>
      <c r="D24" s="7">
        <v>68</v>
      </c>
      <c r="E24" s="7">
        <v>77</v>
      </c>
      <c r="F24" s="7">
        <v>73</v>
      </c>
      <c r="G24" s="7">
        <v>74</v>
      </c>
      <c r="H24" s="7">
        <v>88</v>
      </c>
      <c r="I24" s="8">
        <v>89</v>
      </c>
    </row>
    <row r="25" spans="1:9" ht="15.75" thickBot="1">
      <c r="A25" s="6"/>
      <c r="B25" s="6" t="s">
        <v>13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</row>
    <row r="26" spans="1:9" ht="15.75" thickBot="1">
      <c r="A26" s="6"/>
      <c r="B26" s="6" t="s">
        <v>15</v>
      </c>
      <c r="C26" s="7" t="s">
        <v>48</v>
      </c>
      <c r="D26" s="7" t="s">
        <v>49</v>
      </c>
      <c r="E26" s="7" t="s">
        <v>50</v>
      </c>
      <c r="F26" s="7" t="s">
        <v>51</v>
      </c>
      <c r="G26" s="7" t="s">
        <v>52</v>
      </c>
      <c r="H26" s="7" t="s">
        <v>53</v>
      </c>
      <c r="I26" s="8" t="s">
        <v>54</v>
      </c>
    </row>
    <row r="27" spans="1:11" ht="15.75" thickBot="1">
      <c r="A27" s="6" t="s">
        <v>55</v>
      </c>
      <c r="B27" s="6" t="s">
        <v>11</v>
      </c>
      <c r="C27" s="7">
        <v>19</v>
      </c>
      <c r="D27" s="7">
        <v>16</v>
      </c>
      <c r="E27" s="7">
        <v>20</v>
      </c>
      <c r="F27" s="7">
        <v>16</v>
      </c>
      <c r="G27" s="7">
        <v>14</v>
      </c>
      <c r="H27" s="7">
        <v>8</v>
      </c>
      <c r="I27" s="8">
        <v>15</v>
      </c>
      <c r="J27">
        <f>H27*100/(H$27+H$28+H$29+H$30)</f>
        <v>2.2284122562674096</v>
      </c>
      <c r="K27">
        <f>I27*100/(I$27+I$28+I$29+I$30)</f>
        <v>4.143646408839779</v>
      </c>
    </row>
    <row r="28" spans="1:11" ht="15.75" thickBot="1">
      <c r="A28" s="6"/>
      <c r="B28" s="6" t="s">
        <v>12</v>
      </c>
      <c r="C28" s="7">
        <v>140</v>
      </c>
      <c r="D28" s="7">
        <v>162</v>
      </c>
      <c r="E28" s="7">
        <v>140</v>
      </c>
      <c r="F28" s="7">
        <v>145</v>
      </c>
      <c r="G28" s="7">
        <v>155</v>
      </c>
      <c r="H28" s="7">
        <v>176</v>
      </c>
      <c r="I28" s="8">
        <v>162</v>
      </c>
      <c r="J28">
        <f aca="true" t="shared" si="0" ref="J28:K30">H28*100/(H$27+H$28+H$29+H$30)</f>
        <v>49.02506963788301</v>
      </c>
      <c r="K28">
        <f t="shared" si="0"/>
        <v>44.751381215469614</v>
      </c>
    </row>
    <row r="29" spans="1:11" ht="15.75" thickBot="1">
      <c r="A29" s="6"/>
      <c r="B29" s="6" t="s">
        <v>13</v>
      </c>
      <c r="C29" s="7">
        <v>115</v>
      </c>
      <c r="D29" s="7">
        <v>108</v>
      </c>
      <c r="E29" s="7">
        <v>107</v>
      </c>
      <c r="F29" s="7">
        <v>124</v>
      </c>
      <c r="G29" s="7">
        <v>132</v>
      </c>
      <c r="H29" s="7">
        <v>125</v>
      </c>
      <c r="I29" s="8">
        <v>136</v>
      </c>
      <c r="J29">
        <f t="shared" si="0"/>
        <v>34.81894150417827</v>
      </c>
      <c r="K29">
        <f t="shared" si="0"/>
        <v>37.569060773480665</v>
      </c>
    </row>
    <row r="30" spans="1:11" ht="15.75" thickBot="1">
      <c r="A30" s="6"/>
      <c r="B30" s="6" t="s">
        <v>14</v>
      </c>
      <c r="C30" s="7">
        <v>19</v>
      </c>
      <c r="D30" s="7">
        <v>29</v>
      </c>
      <c r="E30" s="7">
        <v>32</v>
      </c>
      <c r="F30" s="7">
        <v>37</v>
      </c>
      <c r="G30" s="7">
        <v>37</v>
      </c>
      <c r="H30" s="7">
        <v>50</v>
      </c>
      <c r="I30" s="8">
        <v>49</v>
      </c>
      <c r="J30">
        <f t="shared" si="0"/>
        <v>13.927576601671309</v>
      </c>
      <c r="K30">
        <f t="shared" si="0"/>
        <v>13.535911602209945</v>
      </c>
    </row>
    <row r="31" spans="1:9" ht="15.75" thickBot="1">
      <c r="A31" s="6"/>
      <c r="B31" s="6" t="s">
        <v>15</v>
      </c>
      <c r="C31" s="7" t="s">
        <v>56</v>
      </c>
      <c r="D31" s="7" t="s">
        <v>57</v>
      </c>
      <c r="E31" s="7" t="s">
        <v>58</v>
      </c>
      <c r="F31" s="7" t="s">
        <v>59</v>
      </c>
      <c r="G31" s="7" t="s">
        <v>60</v>
      </c>
      <c r="H31" s="7" t="s">
        <v>61</v>
      </c>
      <c r="I31" s="8" t="s">
        <v>62</v>
      </c>
    </row>
    <row r="32" spans="1:9" ht="15.75" thickBot="1">
      <c r="A32" s="6" t="s">
        <v>63</v>
      </c>
      <c r="B32" s="6" t="s">
        <v>11</v>
      </c>
      <c r="C32" s="7">
        <v>64</v>
      </c>
      <c r="D32" s="7">
        <v>59</v>
      </c>
      <c r="E32" s="7">
        <v>52</v>
      </c>
      <c r="F32" s="7">
        <v>49</v>
      </c>
      <c r="G32" s="7">
        <v>50</v>
      </c>
      <c r="H32" s="7">
        <v>62</v>
      </c>
      <c r="I32" s="8">
        <v>62</v>
      </c>
    </row>
    <row r="33" spans="1:9" ht="15.75" thickBot="1">
      <c r="A33" s="6"/>
      <c r="B33" s="6" t="s">
        <v>12</v>
      </c>
      <c r="C33" s="7">
        <v>467</v>
      </c>
      <c r="D33" s="7">
        <v>478</v>
      </c>
      <c r="E33" s="7">
        <v>459</v>
      </c>
      <c r="F33" s="7">
        <v>424</v>
      </c>
      <c r="G33" s="7">
        <v>487</v>
      </c>
      <c r="H33" s="7">
        <v>491</v>
      </c>
      <c r="I33" s="8">
        <v>451</v>
      </c>
    </row>
    <row r="34" spans="1:9" ht="15.75" thickBot="1">
      <c r="A34" s="6"/>
      <c r="B34" s="6" t="s">
        <v>13</v>
      </c>
      <c r="C34" s="7">
        <v>508</v>
      </c>
      <c r="D34" s="7">
        <v>452</v>
      </c>
      <c r="E34" s="7">
        <v>434</v>
      </c>
      <c r="F34" s="7">
        <v>438</v>
      </c>
      <c r="G34" s="7">
        <v>475</v>
      </c>
      <c r="H34" s="7">
        <v>475</v>
      </c>
      <c r="I34" s="8">
        <v>483</v>
      </c>
    </row>
    <row r="35" spans="1:9" ht="15.75" thickBot="1">
      <c r="A35" s="6"/>
      <c r="B35" s="6" t="s">
        <v>14</v>
      </c>
      <c r="C35" s="7">
        <v>363</v>
      </c>
      <c r="D35" s="7">
        <v>417</v>
      </c>
      <c r="E35" s="7">
        <v>464</v>
      </c>
      <c r="F35" s="7">
        <v>521</v>
      </c>
      <c r="G35" s="7">
        <v>522</v>
      </c>
      <c r="H35" s="7">
        <v>524</v>
      </c>
      <c r="I35" s="8">
        <v>604</v>
      </c>
    </row>
    <row r="36" spans="1:9" ht="15.75" thickBot="1">
      <c r="A36" s="6"/>
      <c r="B36" s="6" t="s">
        <v>15</v>
      </c>
      <c r="C36" s="7" t="s">
        <v>64</v>
      </c>
      <c r="D36" s="7" t="s">
        <v>65</v>
      </c>
      <c r="E36" s="7" t="s">
        <v>66</v>
      </c>
      <c r="F36" s="7" t="s">
        <v>67</v>
      </c>
      <c r="G36" s="7" t="s">
        <v>68</v>
      </c>
      <c r="H36" s="7" t="s">
        <v>69</v>
      </c>
      <c r="I36" s="8" t="s">
        <v>70</v>
      </c>
    </row>
    <row r="37" ht="15">
      <c r="A37" s="9"/>
    </row>
    <row r="38" ht="15">
      <c r="A38" s="10" t="s">
        <v>71</v>
      </c>
    </row>
    <row r="39" ht="15">
      <c r="A39" s="10" t="s">
        <v>72</v>
      </c>
    </row>
    <row r="40" ht="15">
      <c r="A40" s="10" t="s">
        <v>73</v>
      </c>
    </row>
    <row r="41" ht="15.75">
      <c r="A4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2018-06-25T09:55:14Z</dcterms:created>
  <dcterms:modified xsi:type="dcterms:W3CDTF">2018-06-25T09:55:15Z</dcterms:modified>
  <cp:category/>
  <cp:version/>
  <cp:contentType/>
  <cp:contentStatus/>
</cp:coreProperties>
</file>